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Fabian Villalobos\Desktop\Transparencia\Respuestas\110197000006422 (P)\O_020\"/>
    </mc:Choice>
  </mc:AlternateContent>
  <xr:revisionPtr revIDLastSave="0" documentId="13_ncr:1_{11AEAC7D-579D-4B77-9F58-DC7FEE9955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" sheetId="1" r:id="rId1"/>
    <sheet name="Gráfica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uhKaIUbrz8vwcB5KXvnz9p7r3QQ=="/>
    </ext>
  </extLst>
</workbook>
</file>

<file path=xl/calcChain.xml><?xml version="1.0" encoding="utf-8"?>
<calcChain xmlns="http://schemas.openxmlformats.org/spreadsheetml/2006/main">
  <c r="I5" i="2" l="1"/>
  <c r="I4" i="2"/>
  <c r="I3" i="2"/>
  <c r="I2" i="2"/>
  <c r="J14" i="1"/>
  <c r="J13" i="1"/>
  <c r="J12" i="1"/>
  <c r="J11" i="1"/>
</calcChain>
</file>

<file path=xl/sharedStrings.xml><?xml version="1.0" encoding="utf-8"?>
<sst xmlns="http://schemas.openxmlformats.org/spreadsheetml/2006/main" count="34" uniqueCount="23">
  <si>
    <t>DIRECCIÓN DE SERVICIOS PÚBLICOS MUNICIPALES</t>
  </si>
  <si>
    <t>PERIODO QUE SE REPORTA: 10 DE OCTUBRE DE 2021 AL 22 DE FEBRERO DE 2022.</t>
  </si>
  <si>
    <r>
      <rPr>
        <sz val="14"/>
        <color theme="1"/>
        <rFont val="Calibri"/>
      </rPr>
      <t xml:space="preserve">UNIDAD RESPONSABLE: </t>
    </r>
    <r>
      <rPr>
        <b/>
        <u/>
        <sz val="12"/>
        <color theme="1"/>
        <rFont val="Calibri"/>
      </rPr>
      <t>ALUMBRADO PÚBLICO.</t>
    </r>
  </si>
  <si>
    <r>
      <rPr>
        <sz val="14"/>
        <color theme="1"/>
        <rFont val="Calibri"/>
      </rPr>
      <t xml:space="preserve">NOMBRE DEL REPORTE: </t>
    </r>
    <r>
      <rPr>
        <b/>
        <u/>
        <sz val="12"/>
        <color theme="1"/>
        <rFont val="Calibri"/>
      </rPr>
      <t>REPORTE DE ACTIVIDADES DEL ÁREA DE ALUMBRADO PÚBLICO.</t>
    </r>
  </si>
  <si>
    <t>NO.</t>
  </si>
  <si>
    <t>ACTIVIDAD REALIZADA</t>
  </si>
  <si>
    <t>UNIDAD DE MEDIDA</t>
  </si>
  <si>
    <t>OCTUBRE</t>
  </si>
  <si>
    <t>NOVIEMBRE</t>
  </si>
  <si>
    <t>DICIEMBRE</t>
  </si>
  <si>
    <t>ENERO</t>
  </si>
  <si>
    <t>FEBRERO</t>
  </si>
  <si>
    <t>TOTAL</t>
  </si>
  <si>
    <t>Número de reportes atendidos sobre luminarias con falla.</t>
  </si>
  <si>
    <t>Número de reportes atendidos.</t>
  </si>
  <si>
    <t>Número de tramos de calles iluminadas con lámparas LED.</t>
  </si>
  <si>
    <t>Número de tramos de calles</t>
  </si>
  <si>
    <t>Número de lámparas de LED colocadas.</t>
  </si>
  <si>
    <t>Número de luminarias colocadas.</t>
  </si>
  <si>
    <t>Número a apoyos con personal de Alumbrado Público a Dependencias Municipales y Centros Educativos.</t>
  </si>
  <si>
    <t>Número de apoyos a Dependencias y Centros  educativos.</t>
  </si>
  <si>
    <t>Número de apoyos con personal de Alumbrado Público a Dependencias Municipales y Centros Educativos.</t>
  </si>
  <si>
    <t xml:space="preserve">           ESTADÍSTICAS GENERADAS EN CUMPLIMIENTO DE  LAS FACULTADES, COMPETENCIAS O FUNCIONES ASIGNADAS.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</si>
</sst>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</font>
    <font>
      <sz val="18"/>
      <color theme="1"/>
      <name val="Swis721 blkcn bt"/>
    </font>
    <font>
      <sz val="14"/>
      <color theme="1"/>
      <name val="Calibri"/>
    </font>
    <font>
      <b/>
      <sz val="16"/>
      <color theme="1"/>
      <name val="Calibri"/>
    </font>
    <font>
      <b/>
      <sz val="12"/>
      <color theme="1"/>
      <name val="Droid Sans Mono"/>
    </font>
    <font>
      <sz val="10"/>
      <color theme="1"/>
      <name val="Aharoni"/>
    </font>
    <font>
      <b/>
      <sz val="11"/>
      <color theme="1"/>
      <name val="Calibri"/>
    </font>
    <font>
      <b/>
      <sz val="10"/>
      <color theme="1"/>
      <name val="Calibri"/>
    </font>
    <font>
      <sz val="9"/>
      <color theme="1"/>
      <name val="Calibri"/>
    </font>
    <font>
      <sz val="6"/>
      <color theme="1"/>
      <name val="Calibri"/>
    </font>
    <font>
      <b/>
      <u/>
      <sz val="12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100" b="0" i="0">
                <a:solidFill>
                  <a:srgbClr val="757575"/>
                </a:solidFill>
                <a:latin typeface="+mn-lt"/>
              </a:defRPr>
            </a:pPr>
            <a:r>
              <a:rPr lang="es-MX" sz="1100" b="0" i="0">
                <a:solidFill>
                  <a:srgbClr val="757575"/>
                </a:solidFill>
                <a:latin typeface="+mn-lt"/>
              </a:rPr>
              <a:t>NÚMERO DE REPORTES ATENDIDOS SOBRE LUMINARIAS CON FALLA POR EL ÁREA DE ALUMBRADO PÚBLICO DEL 10 DE OCTUBRE DE 2021 AL 22 DE FEBRERO DE 2022.
</a:t>
            </a:r>
          </a:p>
        </c:rich>
      </c:tx>
      <c:layout>
        <c:manualLayout>
          <c:xMode val="edge"/>
          <c:yMode val="edge"/>
          <c:x val="0.11104155730533685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1 Número de reportes atendidos sobre luminarias con falla.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F48-4741-A1E9-3D31C3813DFA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6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48-4741-A1E9-3D31C3813DFA}"/>
              </c:ext>
            </c:extLst>
          </c:dPt>
          <c:dPt>
            <c:idx val="2"/>
            <c:invertIfNegative val="1"/>
            <c:bubble3D val="0"/>
            <c:spPr>
              <a:solidFill>
                <a:srgbClr val="00206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F48-4741-A1E9-3D31C3813DFA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F48-4741-A1E9-3D31C3813D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Gráficas!$D$2:$I$2</c:f>
              <c:numCache>
                <c:formatCode>#,##0</c:formatCode>
                <c:ptCount val="6"/>
                <c:pt idx="0">
                  <c:v>101</c:v>
                </c:pt>
                <c:pt idx="1">
                  <c:v>122</c:v>
                </c:pt>
                <c:pt idx="2">
                  <c:v>43</c:v>
                </c:pt>
                <c:pt idx="3">
                  <c:v>53</c:v>
                </c:pt>
                <c:pt idx="4">
                  <c:v>81</c:v>
                </c:pt>
                <c:pt idx="5">
                  <c:v>400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8F48-4741-A1E9-3D31C3813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64072"/>
        <c:axId val="241059760"/>
      </c:barChart>
      <c:catAx>
        <c:axId val="24106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59760"/>
        <c:crosses val="autoZero"/>
        <c:auto val="1"/>
        <c:lblAlgn val="ctr"/>
        <c:lblOffset val="100"/>
        <c:noMultiLvlLbl val="1"/>
      </c:catAx>
      <c:valAx>
        <c:axId val="2410597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64072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000000"/>
                </a:solidFill>
                <a:latin typeface="+mn-lt"/>
              </a:defRPr>
            </a:pPr>
            <a:r>
              <a:rPr lang="es-MX" sz="1200" b="0" i="0">
                <a:solidFill>
                  <a:srgbClr val="000000"/>
                </a:solidFill>
                <a:latin typeface="+mn-lt"/>
              </a:rPr>
              <a:t>NÚMERO DE TRAMOS DE CALLES ILUMINADAS CON LÁMPARAS LED EN EL MUNICIPIO DE MOROLEÓN DEL 10 DE OCTUBRE DE 2021 AL 22 DE FEBRERO DE 2022.
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B15-43AF-9BAE-5D6688015934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6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B15-43AF-9BAE-5D6688015934}"/>
              </c:ext>
            </c:extLst>
          </c:dPt>
          <c:dPt>
            <c:idx val="2"/>
            <c:invertIfNegative val="1"/>
            <c:bubble3D val="0"/>
            <c:spPr>
              <a:solidFill>
                <a:srgbClr val="00206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B15-43AF-9BAE-5D6688015934}"/>
              </c:ext>
            </c:extLst>
          </c:dPt>
          <c:cat>
            <c:strRef>
              <c:f>Gráficas!$D$1:$I$1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Gráficas!$D$3:$I$3</c:f>
              <c:numCache>
                <c:formatCode>General</c:formatCode>
                <c:ptCount val="6"/>
                <c:pt idx="0">
                  <c:v>56</c:v>
                </c:pt>
                <c:pt idx="1">
                  <c:v>95</c:v>
                </c:pt>
                <c:pt idx="2">
                  <c:v>41</c:v>
                </c:pt>
                <c:pt idx="3">
                  <c:v>42</c:v>
                </c:pt>
                <c:pt idx="4">
                  <c:v>43</c:v>
                </c:pt>
                <c:pt idx="5" formatCode="#,##0">
                  <c:v>277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EB15-43AF-9BAE-5D6688015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64464"/>
        <c:axId val="241064856"/>
      </c:barChart>
      <c:catAx>
        <c:axId val="24106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64856"/>
        <c:crosses val="autoZero"/>
        <c:auto val="1"/>
        <c:lblAlgn val="ctr"/>
        <c:lblOffset val="100"/>
        <c:noMultiLvlLbl val="1"/>
      </c:catAx>
      <c:valAx>
        <c:axId val="2410648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64464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  <a:latin typeface="+mn-lt"/>
              </a:defRPr>
            </a:pPr>
            <a:r>
              <a:rPr lang="es-MX" sz="1400" b="0" i="0">
                <a:solidFill>
                  <a:srgbClr val="000000"/>
                </a:solidFill>
                <a:latin typeface="+mn-lt"/>
              </a:rPr>
              <a:t>NÚMERO DE LÁMPARAS DE LED COLOCADAS EN EL MUNICIPIO DE MOROLEÓN POR EL ÁREA DE ALUMBRADO PÚBLICO DEL 10 DE OCTUBRE DE 2021 AL 22 DE FEBRERO DE 2022.
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BF9-4DE6-AB4E-B623B33982AA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6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BF9-4DE6-AB4E-B623B33982AA}"/>
              </c:ext>
            </c:extLst>
          </c:dPt>
          <c:dPt>
            <c:idx val="2"/>
            <c:invertIfNegative val="1"/>
            <c:bubble3D val="0"/>
            <c:spPr>
              <a:solidFill>
                <a:srgbClr val="00206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BF9-4DE6-AB4E-B623B33982AA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BF9-4DE6-AB4E-B623B33982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Gráficas!$D$4:$I$4</c:f>
              <c:numCache>
                <c:formatCode>#,##0</c:formatCode>
                <c:ptCount val="6"/>
                <c:pt idx="0">
                  <c:v>124</c:v>
                </c:pt>
                <c:pt idx="1">
                  <c:v>130</c:v>
                </c:pt>
                <c:pt idx="2">
                  <c:v>62</c:v>
                </c:pt>
                <c:pt idx="3">
                  <c:v>59</c:v>
                </c:pt>
                <c:pt idx="4">
                  <c:v>92</c:v>
                </c:pt>
                <c:pt idx="5">
                  <c:v>467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6BF9-4DE6-AB4E-B623B3398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60544"/>
        <c:axId val="241058976"/>
      </c:barChart>
      <c:catAx>
        <c:axId val="2410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58976"/>
        <c:crosses val="autoZero"/>
        <c:auto val="1"/>
        <c:lblAlgn val="ctr"/>
        <c:lblOffset val="100"/>
        <c:noMultiLvlLbl val="1"/>
      </c:catAx>
      <c:valAx>
        <c:axId val="2410589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241060544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  <a:latin typeface="+mn-lt"/>
              </a:defRPr>
            </a:pPr>
            <a:r>
              <a:rPr lang="es-MX" sz="1400" b="0" i="0">
                <a:solidFill>
                  <a:srgbClr val="000000"/>
                </a:solidFill>
                <a:latin typeface="+mn-lt"/>
              </a:rPr>
              <a:t>NUMERO DE APOYOS CON PERSONAL DE ALUMBRADO PÚBLICO A DEPENDENCIAS MUNICIPALES DEL 10 E OCTUBRE DE 2021 AL 22 DE FEBRERO DEL 2022.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13B-4684-9F55-F45740BEB916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6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13B-4684-9F55-F45740BEB916}"/>
              </c:ext>
            </c:extLst>
          </c:dPt>
          <c:dPt>
            <c:idx val="2"/>
            <c:invertIfNegative val="1"/>
            <c:bubble3D val="0"/>
            <c:spPr>
              <a:solidFill>
                <a:srgbClr val="00206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13B-4684-9F55-F45740BEB916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13B-4684-9F55-F45740BEB9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Gráficas!$D$1:$I$1</c:f>
              <c:strCache>
                <c:ptCount val="6"/>
                <c:pt idx="0">
                  <c:v>OCTUBRE</c:v>
                </c:pt>
                <c:pt idx="1">
                  <c:v>NOVIEMBRE</c:v>
                </c:pt>
                <c:pt idx="2">
                  <c:v>DICIEMBRE</c:v>
                </c:pt>
                <c:pt idx="3">
                  <c:v>ENERO</c:v>
                </c:pt>
                <c:pt idx="4">
                  <c:v>FEBRERO</c:v>
                </c:pt>
                <c:pt idx="5">
                  <c:v>TOTAL</c:v>
                </c:pt>
              </c:strCache>
            </c:strRef>
          </c:cat>
          <c:val>
            <c:numRef>
              <c:f>Gráficas!$D$5:$I$5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 formatCode="#,##0">
                  <c:v>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F13B-4684-9F55-F45740BEB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61328"/>
        <c:axId val="241060936"/>
      </c:barChart>
      <c:catAx>
        <c:axId val="24106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chemeClr val="dk1"/>
                </a:solidFill>
                <a:latin typeface="+mn-lt"/>
              </a:defRPr>
            </a:pPr>
            <a:endParaRPr lang="es-MX"/>
          </a:p>
        </c:txPr>
        <c:crossAx val="241060936"/>
        <c:crosses val="autoZero"/>
        <c:auto val="1"/>
        <c:lblAlgn val="ctr"/>
        <c:lblOffset val="100"/>
        <c:noMultiLvlLbl val="1"/>
      </c:catAx>
      <c:valAx>
        <c:axId val="2410609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MX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chemeClr val="dk1"/>
                </a:solidFill>
                <a:latin typeface="+mn-lt"/>
              </a:defRPr>
            </a:pPr>
            <a:endParaRPr lang="es-MX"/>
          </a:p>
        </c:txPr>
        <c:crossAx val="241061328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85724</xdr:rowOff>
    </xdr:from>
    <xdr:to>
      <xdr:col>2</xdr:col>
      <xdr:colOff>723899</xdr:colOff>
      <xdr:row>5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90499"/>
          <a:ext cx="1247774" cy="1247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8</xdr:row>
      <xdr:rowOff>180975</xdr:rowOff>
    </xdr:from>
    <xdr:ext cx="4772025" cy="2876550"/>
    <xdr:graphicFrame macro="">
      <xdr:nvGraphicFramePr>
        <xdr:cNvPr id="137532598" name="Chart 1" title="Gráfico">
          <a:extLst>
            <a:ext uri="{FF2B5EF4-FFF2-40B4-BE49-F238E27FC236}">
              <a16:creationId xmlns:a16="http://schemas.microsoft.com/office/drawing/2014/main" id="{00000000-0008-0000-0100-0000B69432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7</xdr:col>
      <xdr:colOff>200025</xdr:colOff>
      <xdr:row>8</xdr:row>
      <xdr:rowOff>180975</xdr:rowOff>
    </xdr:from>
    <xdr:ext cx="4286250" cy="2876550"/>
    <xdr:graphicFrame macro="">
      <xdr:nvGraphicFramePr>
        <xdr:cNvPr id="1501501443" name="Chart 2" title="Gráfico">
          <a:extLst>
            <a:ext uri="{FF2B5EF4-FFF2-40B4-BE49-F238E27FC236}">
              <a16:creationId xmlns:a16="http://schemas.microsoft.com/office/drawing/2014/main" id="{00000000-0008-0000-0100-000003187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</xdr:col>
      <xdr:colOff>314325</xdr:colOff>
      <xdr:row>25</xdr:row>
      <xdr:rowOff>95250</xdr:rowOff>
    </xdr:from>
    <xdr:ext cx="4619625" cy="2990850"/>
    <xdr:graphicFrame macro="">
      <xdr:nvGraphicFramePr>
        <xdr:cNvPr id="693325023" name="Chart 3" title="Gráfico">
          <a:extLst>
            <a:ext uri="{FF2B5EF4-FFF2-40B4-BE49-F238E27FC236}">
              <a16:creationId xmlns:a16="http://schemas.microsoft.com/office/drawing/2014/main" id="{00000000-0008-0000-0100-0000DF4C5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8</xdr:col>
      <xdr:colOff>733425</xdr:colOff>
      <xdr:row>25</xdr:row>
      <xdr:rowOff>133350</xdr:rowOff>
    </xdr:from>
    <xdr:ext cx="4286250" cy="2886075"/>
    <xdr:graphicFrame macro="">
      <xdr:nvGraphicFramePr>
        <xdr:cNvPr id="1485884755" name="Chart 4" title="Gráfico">
          <a:extLst>
            <a:ext uri="{FF2B5EF4-FFF2-40B4-BE49-F238E27FC236}">
              <a16:creationId xmlns:a16="http://schemas.microsoft.com/office/drawing/2014/main" id="{00000000-0008-0000-0100-000053CD90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000"/>
  <sheetViews>
    <sheetView tabSelected="1" topLeftCell="A10" workbookViewId="0">
      <selection activeCell="E12" sqref="E12"/>
    </sheetView>
  </sheetViews>
  <sheetFormatPr baseColWidth="10" defaultColWidth="14.42578125" defaultRowHeight="15" customHeight="1"/>
  <cols>
    <col min="1" max="1" width="0.42578125" customWidth="1"/>
    <col min="2" max="2" width="8.140625" customWidth="1"/>
    <col min="3" max="3" width="33.7109375" customWidth="1"/>
    <col min="4" max="4" width="22.5703125" customWidth="1"/>
    <col min="5" max="9" width="17.42578125" customWidth="1"/>
    <col min="10" max="10" width="14.140625" customWidth="1"/>
    <col min="11" max="28" width="10.7109375" customWidth="1"/>
  </cols>
  <sheetData>
    <row r="1" spans="2:11" ht="8.25" customHeight="1"/>
    <row r="2" spans="2:11" ht="27" customHeight="1"/>
    <row r="3" spans="2:11" ht="35.25" customHeight="1">
      <c r="C3" s="33" t="s">
        <v>0</v>
      </c>
      <c r="D3" s="34"/>
      <c r="E3" s="34"/>
      <c r="F3" s="34"/>
      <c r="G3" s="34"/>
      <c r="H3" s="34"/>
      <c r="I3" s="1"/>
      <c r="J3" s="1"/>
    </row>
    <row r="4" spans="2:11" ht="23.25" customHeight="1">
      <c r="C4" s="35" t="s">
        <v>22</v>
      </c>
      <c r="D4" s="35"/>
      <c r="E4" s="35"/>
      <c r="F4" s="35"/>
      <c r="G4" s="35"/>
      <c r="H4" s="35"/>
      <c r="I4" s="35"/>
      <c r="J4" s="2"/>
    </row>
    <row r="5" spans="2:11" ht="18.75">
      <c r="C5" s="35" t="s">
        <v>1</v>
      </c>
      <c r="D5" s="34"/>
      <c r="E5" s="34"/>
      <c r="F5" s="34"/>
      <c r="G5" s="34"/>
      <c r="H5" s="34"/>
      <c r="I5" s="3"/>
      <c r="J5" s="3"/>
      <c r="K5" s="3"/>
    </row>
    <row r="6" spans="2:11" ht="18.75">
      <c r="B6" s="2"/>
      <c r="C6" s="2"/>
      <c r="D6" s="2"/>
      <c r="E6" s="2"/>
      <c r="F6" s="2"/>
      <c r="G6" s="2"/>
      <c r="H6" s="2"/>
      <c r="I6" s="2"/>
      <c r="J6" s="2"/>
    </row>
    <row r="7" spans="2:11" ht="18.75">
      <c r="B7" s="4" t="s">
        <v>2</v>
      </c>
    </row>
    <row r="8" spans="2:11" ht="18.75">
      <c r="B8" s="5" t="s">
        <v>3</v>
      </c>
    </row>
    <row r="9" spans="2:11" ht="15.75" customHeight="1">
      <c r="B9" s="6"/>
      <c r="C9" s="6"/>
    </row>
    <row r="10" spans="2:11" ht="45.75" customHeight="1">
      <c r="B10" s="7" t="s">
        <v>4</v>
      </c>
      <c r="C10" s="7" t="s">
        <v>5</v>
      </c>
      <c r="D10" s="8" t="s">
        <v>6</v>
      </c>
      <c r="E10" s="9" t="s">
        <v>7</v>
      </c>
      <c r="F10" s="9" t="s">
        <v>8</v>
      </c>
      <c r="G10" s="9" t="s">
        <v>9</v>
      </c>
      <c r="H10" s="9" t="s">
        <v>10</v>
      </c>
      <c r="I10" s="9" t="s">
        <v>11</v>
      </c>
      <c r="J10" s="7" t="s">
        <v>12</v>
      </c>
    </row>
    <row r="11" spans="2:11" ht="41.25" customHeight="1">
      <c r="B11" s="10">
        <v>1</v>
      </c>
      <c r="C11" s="11" t="s">
        <v>13</v>
      </c>
      <c r="D11" s="12" t="s">
        <v>14</v>
      </c>
      <c r="E11" s="13">
        <v>101</v>
      </c>
      <c r="F11" s="13">
        <v>122</v>
      </c>
      <c r="G11" s="13">
        <v>43</v>
      </c>
      <c r="H11" s="13">
        <v>53</v>
      </c>
      <c r="I11" s="13">
        <v>81</v>
      </c>
      <c r="J11" s="14">
        <f t="shared" ref="J11:J14" si="0">SUM(E11:I11)</f>
        <v>400</v>
      </c>
    </row>
    <row r="12" spans="2:11" ht="51" customHeight="1">
      <c r="B12" s="10">
        <v>2</v>
      </c>
      <c r="C12" s="11" t="s">
        <v>15</v>
      </c>
      <c r="D12" s="12" t="s">
        <v>16</v>
      </c>
      <c r="E12" s="15">
        <v>56</v>
      </c>
      <c r="F12" s="15">
        <v>95</v>
      </c>
      <c r="G12" s="15">
        <v>41</v>
      </c>
      <c r="H12" s="15">
        <v>42</v>
      </c>
      <c r="I12" s="15">
        <v>43</v>
      </c>
      <c r="J12" s="14">
        <f t="shared" si="0"/>
        <v>277</v>
      </c>
    </row>
    <row r="13" spans="2:11" ht="30.75" customHeight="1">
      <c r="B13" s="10">
        <v>3</v>
      </c>
      <c r="C13" s="11" t="s">
        <v>17</v>
      </c>
      <c r="D13" s="16" t="s">
        <v>18</v>
      </c>
      <c r="E13" s="13">
        <v>124</v>
      </c>
      <c r="F13" s="13">
        <v>130</v>
      </c>
      <c r="G13" s="13">
        <v>62</v>
      </c>
      <c r="H13" s="13">
        <v>59</v>
      </c>
      <c r="I13" s="13">
        <v>92</v>
      </c>
      <c r="J13" s="14">
        <f t="shared" si="0"/>
        <v>467</v>
      </c>
    </row>
    <row r="14" spans="2:11" ht="44.25" customHeight="1">
      <c r="B14" s="10">
        <v>4</v>
      </c>
      <c r="C14" s="11" t="s">
        <v>19</v>
      </c>
      <c r="D14" s="12" t="s">
        <v>20</v>
      </c>
      <c r="E14" s="10">
        <v>3</v>
      </c>
      <c r="F14" s="10">
        <v>3</v>
      </c>
      <c r="G14" s="15">
        <v>2</v>
      </c>
      <c r="H14" s="15">
        <v>3</v>
      </c>
      <c r="I14" s="15">
        <v>4</v>
      </c>
      <c r="J14" s="14">
        <f t="shared" si="0"/>
        <v>15</v>
      </c>
    </row>
    <row r="15" spans="2:11" ht="15.75" customHeight="1">
      <c r="B15" s="17"/>
      <c r="C15" s="18"/>
      <c r="D15" s="19"/>
      <c r="E15" s="17"/>
      <c r="F15" s="17"/>
      <c r="G15" s="17"/>
      <c r="H15" s="17"/>
      <c r="I15" s="17"/>
      <c r="J15" s="20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AD1gvdFFxAiAaOqrYVAf9H7ozQyt4Q7gho5lZtncxT9D8FyzZSYeNEAAm5K2CUjkoOx62AokyLDaQwMCUv9XsA==" saltValue="r1j8cOOPDr4TW4ZXnWTSEA==" spinCount="100000" sheet="1" formatCells="0" formatColumns="0" formatRows="0" insertColumns="0" insertRows="0" insertHyperlinks="0" deleteColumns="0" deleteRows="0" sort="0" autoFilter="0" pivotTables="0"/>
  <mergeCells count="3">
    <mergeCell ref="C3:H3"/>
    <mergeCell ref="C5:H5"/>
    <mergeCell ref="C4:I4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000"/>
  <sheetViews>
    <sheetView workbookViewId="0">
      <selection activeCell="O22" sqref="O22"/>
    </sheetView>
  </sheetViews>
  <sheetFormatPr baseColWidth="10" defaultColWidth="14.42578125" defaultRowHeight="15" customHeight="1"/>
  <cols>
    <col min="1" max="1" width="5" customWidth="1"/>
    <col min="2" max="2" width="7.85546875" customWidth="1"/>
    <col min="3" max="3" width="27.140625" customWidth="1"/>
    <col min="4" max="28" width="10.7109375" customWidth="1"/>
  </cols>
  <sheetData>
    <row r="1" spans="2:9">
      <c r="B1" s="21" t="s">
        <v>4</v>
      </c>
      <c r="C1" s="21" t="s">
        <v>5</v>
      </c>
      <c r="D1" s="22" t="s">
        <v>7</v>
      </c>
      <c r="E1" s="22" t="s">
        <v>8</v>
      </c>
      <c r="F1" s="22" t="s">
        <v>9</v>
      </c>
      <c r="G1" s="22" t="s">
        <v>10</v>
      </c>
      <c r="H1" s="22" t="s">
        <v>11</v>
      </c>
      <c r="I1" s="21" t="s">
        <v>12</v>
      </c>
    </row>
    <row r="2" spans="2:9" ht="24">
      <c r="B2" s="23">
        <v>1</v>
      </c>
      <c r="C2" s="24" t="s">
        <v>13</v>
      </c>
      <c r="D2" s="25">
        <v>101</v>
      </c>
      <c r="E2" s="25">
        <v>122</v>
      </c>
      <c r="F2" s="25">
        <v>43</v>
      </c>
      <c r="G2" s="25">
        <v>53</v>
      </c>
      <c r="H2" s="25">
        <v>81</v>
      </c>
      <c r="I2" s="26">
        <f t="shared" ref="I2:I5" si="0">SUM(D2:H2)</f>
        <v>400</v>
      </c>
    </row>
    <row r="3" spans="2:9" ht="21" customHeight="1">
      <c r="B3" s="23">
        <v>2</v>
      </c>
      <c r="C3" s="24" t="s">
        <v>15</v>
      </c>
      <c r="D3" s="27">
        <v>56</v>
      </c>
      <c r="E3" s="27">
        <v>95</v>
      </c>
      <c r="F3" s="27">
        <v>41</v>
      </c>
      <c r="G3" s="27">
        <v>42</v>
      </c>
      <c r="H3" s="27">
        <v>43</v>
      </c>
      <c r="I3" s="26">
        <f t="shared" si="0"/>
        <v>277</v>
      </c>
    </row>
    <row r="4" spans="2:9" ht="24">
      <c r="B4" s="23">
        <v>3</v>
      </c>
      <c r="C4" s="24" t="s">
        <v>17</v>
      </c>
      <c r="D4" s="25">
        <v>124</v>
      </c>
      <c r="E4" s="25">
        <v>130</v>
      </c>
      <c r="F4" s="25">
        <v>62</v>
      </c>
      <c r="G4" s="25">
        <v>59</v>
      </c>
      <c r="H4" s="25">
        <v>92</v>
      </c>
      <c r="I4" s="26">
        <f t="shared" si="0"/>
        <v>467</v>
      </c>
    </row>
    <row r="5" spans="2:9" ht="48">
      <c r="B5" s="23">
        <v>4</v>
      </c>
      <c r="C5" s="28" t="s">
        <v>21</v>
      </c>
      <c r="D5" s="23">
        <v>3</v>
      </c>
      <c r="E5" s="23">
        <v>3</v>
      </c>
      <c r="F5" s="27">
        <v>2</v>
      </c>
      <c r="G5" s="27">
        <v>3</v>
      </c>
      <c r="H5" s="27">
        <v>4</v>
      </c>
      <c r="I5" s="26">
        <f t="shared" si="0"/>
        <v>15</v>
      </c>
    </row>
    <row r="6" spans="2:9">
      <c r="B6" s="29"/>
      <c r="C6" s="30"/>
      <c r="D6" s="29"/>
      <c r="E6" s="29"/>
      <c r="F6" s="29"/>
      <c r="G6" s="29"/>
      <c r="H6" s="29"/>
      <c r="I6" s="29"/>
    </row>
    <row r="7" spans="2:9">
      <c r="B7" s="29"/>
      <c r="C7" s="31"/>
      <c r="D7" s="29"/>
      <c r="E7" s="29"/>
      <c r="F7" s="29"/>
      <c r="G7" s="29"/>
      <c r="H7" s="29"/>
      <c r="I7" s="29"/>
    </row>
    <row r="21" spans="8:8" ht="15.75" customHeight="1"/>
    <row r="22" spans="8:8" ht="15.75" customHeight="1"/>
    <row r="23" spans="8:8" ht="15.75" customHeight="1"/>
    <row r="24" spans="8:8" ht="15.75" customHeight="1"/>
    <row r="25" spans="8:8" ht="15.75" customHeight="1"/>
    <row r="26" spans="8:8" ht="15.75" customHeight="1"/>
    <row r="27" spans="8:8" ht="15.75" customHeight="1"/>
    <row r="28" spans="8:8" ht="15.75" customHeight="1"/>
    <row r="29" spans="8:8" ht="15.75" customHeight="1"/>
    <row r="30" spans="8:8" ht="15.75" customHeight="1">
      <c r="H30" s="32"/>
    </row>
    <row r="31" spans="8:8" ht="15.75" customHeight="1"/>
    <row r="32" spans="8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</vt:lpstr>
      <vt:lpstr>Gráficas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Fabian Villalobos</cp:lastModifiedBy>
  <dcterms:created xsi:type="dcterms:W3CDTF">2017-03-24T19:48:42Z</dcterms:created>
  <dcterms:modified xsi:type="dcterms:W3CDTF">2022-03-09T18:54:29Z</dcterms:modified>
</cp:coreProperties>
</file>