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300" i="1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</calcChain>
</file>

<file path=xl/sharedStrings.xml><?xml version="1.0" encoding="utf-8"?>
<sst xmlns="http://schemas.openxmlformats.org/spreadsheetml/2006/main" count="312" uniqueCount="141">
  <si>
    <t>CG-AF-FDO-PROGP-PP</t>
  </si>
  <si>
    <t>31111-A010  PRESIDENCIA MUNICIPAL</t>
  </si>
  <si>
    <t>1.3.1  PRESIDENCIA/GUBERNATURA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</si>
  <si>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</si>
  <si>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</si>
  <si>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</si>
  <si>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</si>
  <si>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</si>
  <si>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</si>
  <si>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</si>
  <si>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</si>
  <si>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</si>
  <si>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1.1.1  LEGISLACION</t>
  </si>
  <si>
    <t>31111-A030  REGIDORES</t>
  </si>
  <si>
    <t>E0030  REGIDORES</t>
  </si>
  <si>
    <t>31111-A050  SRIA DEL H. AYUNTAMI</t>
  </si>
  <si>
    <t>1.3.2  POLITICA INTERIOR</t>
  </si>
  <si>
    <t>31111-A051  Asesoria Juridica</t>
  </si>
  <si>
    <t>1.3.5  ASUNTOS JURIDICOS</t>
  </si>
  <si>
    <t>31111-A052  Archivo Historico</t>
  </si>
  <si>
    <t>1.3.3  PRESERVA CUIDADO PATRIMON</t>
  </si>
  <si>
    <t>P0521  SE HA IMPLEMENTADO EL USO DE TECNOLOGÍAS PARA DIFU</t>
  </si>
  <si>
    <t>31111-A053  Juez Municipal</t>
  </si>
  <si>
    <t>1.2.1  IMPARTICION DE JUSTICIA</t>
  </si>
  <si>
    <t>P0532  DIFUCIÓN DEL FUNCIONAMIENTO DEL JUZGADO ADMINISTRA</t>
  </si>
  <si>
    <t>31111-A054  Oficina d enlace SRE</t>
  </si>
  <si>
    <t>1.8.5  OTROS SERVICIOS GENERALES</t>
  </si>
  <si>
    <t>31111-A055  Proteccion Civil</t>
  </si>
  <si>
    <t>1.7.2  PROTECCION CIVIL</t>
  </si>
  <si>
    <t>2613  Combus Lub y aditp maq eq Prod y serv Admin</t>
  </si>
  <si>
    <t>2611  Combus Lub y aditivos vehículos Seg Pub</t>
  </si>
  <si>
    <t>31111-A057  Emergencias 911</t>
  </si>
  <si>
    <t>1.7.3  OTROS ASUNTOS ORDEN PUBLI</t>
  </si>
  <si>
    <t>P0513  COMUNICACIÓN INTERDEPARTAMENTAL EFICIENTADA</t>
  </si>
  <si>
    <t>P0542   PERSONAL APROPIADO, INCREMENTADO</t>
  </si>
  <si>
    <t>31111-C010  TESORERIA</t>
  </si>
  <si>
    <t>1.5.2  ASUNTOS HACENDARIOS</t>
  </si>
  <si>
    <t>E0100  TESORERIA</t>
  </si>
  <si>
    <t>P0101  RECAUDACION EFICIENTE LOGRADA</t>
  </si>
  <si>
    <t>P0103  INTERES DE LOS DIRECTORES PARA LOGRAR  MEJORAR LA</t>
  </si>
  <si>
    <t>31111-C011  FISCALIZACION</t>
  </si>
  <si>
    <t>1.1.2  FISCALIZACION</t>
  </si>
  <si>
    <t>P0111  ESTABLECIMIENTOS CON VENTA DE BEBIDAS ALCOHOLICAS</t>
  </si>
  <si>
    <t>31111-C020  DIRECCION DE DESARROLLO SOCIAL</t>
  </si>
  <si>
    <t>2.2.1  URBANIZACION</t>
  </si>
  <si>
    <t>P0201  GARANTIZAR LA ATENCIÓN EN LOS SERVICIOS BÁSICOS</t>
  </si>
  <si>
    <t>P0205  APOYOS A LA SOCIEDAD</t>
  </si>
  <si>
    <t>31111-C021  INSTITUTO DE LA MUJER</t>
  </si>
  <si>
    <t>2.6.8  OTROS GRUPOS VULNERABLES</t>
  </si>
  <si>
    <t>31111-C025   DESARROLLO RURAL</t>
  </si>
  <si>
    <t>2.2.2  DESARROLLO COMUNITARIO</t>
  </si>
  <si>
    <t>E0250  DESARROLLO RURAL</t>
  </si>
  <si>
    <t>31111-C040  CONTRALORIA MUNICIPAL</t>
  </si>
  <si>
    <t>1.3.4  FUNCION PUBLICA</t>
  </si>
  <si>
    <t>P0401  PROGRAMA ANUAL DE AUDITORÍA MEDIANTE LA EVALUACIÓN</t>
  </si>
  <si>
    <t>31111-C050  DIRECCION DE SEGURIDAD PUBLICA</t>
  </si>
  <si>
    <t>1.7.1  POLICIA</t>
  </si>
  <si>
    <t>1100120  Recurso Municipal 2020</t>
  </si>
  <si>
    <t>E0050  SRIA H. AYUNTAMIENTO</t>
  </si>
  <si>
    <t>E0500  DIR SEGURIDAD PUBLIC</t>
  </si>
  <si>
    <t>1500520  Participaci Federales 2020</t>
  </si>
  <si>
    <t>31111-C054  MOVILIDAD</t>
  </si>
  <si>
    <t>31111-C060  DIRECCION DE OBRAS PUBLICAS</t>
  </si>
  <si>
    <t>P0602  PROGRAMAS DE MANTENIMIENTO ACTUALIZADO</t>
  </si>
  <si>
    <t>31111-C090  DIRECCION DE SERVICIOS MUNICIPALES</t>
  </si>
  <si>
    <t>2.2.6  SERVICIOS COMUNALES</t>
  </si>
  <si>
    <t>E0900  DIR SERVICIOS MPALES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</si>
  <si>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</si>
  <si>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</si>
  <si>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</si>
  <si>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</si>
  <si>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</si>
  <si>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</si>
  <si>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P0931  Zoológico Limpio y ordenado</t>
  </si>
  <si>
    <t>31111-C094  MERCADO MUNICIPAL</t>
  </si>
  <si>
    <t>E0940  MERCADO MUNICIPAL</t>
  </si>
  <si>
    <t>31111-C095  PANTEONES</t>
  </si>
  <si>
    <t>31111-C096  ALUMBRADO PUBLICO</t>
  </si>
  <si>
    <t>E0960  ALUMBRADO PUBLICO</t>
  </si>
  <si>
    <t>31111-C100  OFICIALIA MAYOR</t>
  </si>
  <si>
    <t>2.1.4  REDUCCION CONTAMINACION</t>
  </si>
  <si>
    <t>31111-C110  MEDIO AMBIENTE</t>
  </si>
  <si>
    <t>31111-C120  DIRECCIÓN DE DEPORTE</t>
  </si>
  <si>
    <t>2.4.2  CULTURA</t>
  </si>
  <si>
    <t>P1201  PROGRAMAS IMPLEMENTADOS PARA LA REALIZACIONDE ACTI</t>
  </si>
  <si>
    <t>P1202  DEPORTE DE ALTO RENDIMIENTO</t>
  </si>
  <si>
    <t>P1203   PROGRAMA DE LA CALLE A LA CANCHA</t>
  </si>
  <si>
    <t>P1204   PROGRAMA DE  PADRES E HIJOS.</t>
  </si>
  <si>
    <t>P1205  PROGRAMA DE MANTENIMIENTO Y RESCATE DE ESPACIOS PU</t>
  </si>
  <si>
    <t>31111-C130  Direccion de Educacion</t>
  </si>
  <si>
    <t>2.5.6  OTROS SERVICIO EDUCATIVOS</t>
  </si>
  <si>
    <t>P1303  Org eventos promo educativa, Civi</t>
  </si>
  <si>
    <t>P1305  Prom activid fortal comp educativas</t>
  </si>
  <si>
    <t>31111-C131  Universidad Virtual</t>
  </si>
  <si>
    <t>31111-C140  Direccion de Desarrollo Urbano</t>
  </si>
  <si>
    <t>P0212   NUEVOS SISTEMAS DE PLANEACIÓN Y OPERACIÓN INTERNA</t>
  </si>
  <si>
    <t>P1403  Crecimiento ordenado</t>
  </si>
  <si>
    <t>31111-C141  Catastro</t>
  </si>
  <si>
    <t>1.8.1  SERV REGISTRALES Y ADMVOS</t>
  </si>
  <si>
    <t>P1411  AVALÚOS DE PERITOS  VALUADORES REVISADOS</t>
  </si>
  <si>
    <t>31111-C150  Direccion de desarrollo economico y turi</t>
  </si>
  <si>
    <t>3.8.4  INNOVACION</t>
  </si>
  <si>
    <t>P1501  PROMOCION DEL MUNICIPIO IMPULSADA</t>
  </si>
  <si>
    <t>P1503  PROMOCIÓN  DE  MYPIMES  DE LOS    SECTORES PRODUCT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</si>
  <si>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</si>
  <si>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</si>
  <si>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</si>
  <si>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</si>
  <si>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</si>
  <si>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</si>
  <si>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</si>
  <si>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</si>
  <si>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</si>
  <si>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</si>
  <si>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</si>
  <si>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</si>
  <si>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1400320  Recurso Propio 2020</t>
  </si>
  <si>
    <t>1100117  Recurso Municipal 2017</t>
  </si>
  <si>
    <t>E0020  SINDICATURA</t>
  </si>
  <si>
    <t>E0051  Asesoría Jurídica</t>
  </si>
  <si>
    <t>P0514  MANEJO DEL PERSONAL ADECUADO</t>
  </si>
  <si>
    <t>P0523  SE HA GENERADO ESPACIOS PARA LA DIFUSIÓN DIFUSI´</t>
  </si>
  <si>
    <t>P0541  PROCESO ADMINISTRATIVO, SISTEMAS DE PLANEACIÓN Y O</t>
  </si>
  <si>
    <t>P0552  mantenimiento vehicular</t>
  </si>
  <si>
    <t>P0001  PROGRAMA ANUAL DE CAPACITACION IMPARTIDO.</t>
  </si>
  <si>
    <t>2510220  FORTAMUN Fortalecimiento  2020</t>
  </si>
  <si>
    <t>1100116  Recurso Municipal 2016</t>
  </si>
  <si>
    <t>31111-C012  PREDIAL</t>
  </si>
  <si>
    <t>P0211   INFRAESTRUCTURA ADECUADA.</t>
  </si>
  <si>
    <t>P5040  DISPONIBILIDAD DE PARQUE VEHÍCULAR ADECUADO Y EN</t>
  </si>
  <si>
    <t>1500519  PARTICIPACIONES FEDERALES 2019</t>
  </si>
  <si>
    <t>E0540  MOVILIDAD</t>
  </si>
  <si>
    <t>P5120  REGLAMENTO DE TRÁNSITO Y TRANSPORTE ACTUALIZADO</t>
  </si>
  <si>
    <t>E0950  PANTEONES</t>
  </si>
  <si>
    <t>P0004  PORCENTAJE DE INSUMOS REQUERIDOS ATENDIDOS EN TIEM</t>
  </si>
  <si>
    <t>E1100  MEDIO AMBIENTE</t>
  </si>
  <si>
    <t>P1301  Programa de estimulos a la educacion Basica</t>
  </si>
  <si>
    <t>P1304  Atencion ciudadana:</t>
  </si>
  <si>
    <t>P1311  Existencia de institución pública, virtual o en co</t>
  </si>
  <si>
    <t>P1402  PROGRAMA DE REG Y ACTUALIZADOS</t>
  </si>
  <si>
    <t>TOTAL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</si>
</sst>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164" fontId="0" fillId="0" borderId="10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0" fillId="0" borderId="0" xfId="42" applyFont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" xfId="42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26"/>
  <sheetViews>
    <sheetView tabSelected="1" workbookViewId="0">
      <pane xSplit="1" ySplit="1" topLeftCell="F4" activePane="bottomRight" state="frozen"/>
      <selection pane="topRight" activeCell="B1" sqref="B1"/>
      <selection pane="bottomLeft" activeCell="A2" sqref="A2"/>
      <selection pane="bottomRight" activeCell="N4" sqref="N3:N300"/>
    </sheetView>
  </sheetViews>
  <sheetFormatPr baseColWidth="10" defaultRowHeight="15"/>
  <cols>
    <col min="1" max="1" width="62.7109375" bestFit="1" customWidth="1"/>
    <col min="4" max="4" width="14.42578125" customWidth="1"/>
    <col min="13" max="13" width="12.28515625" bestFit="1" customWidth="1"/>
    <col min="14" max="14" width="14.140625" bestFit="1" customWidth="1"/>
  </cols>
  <sheetData>
    <row r="1" spans="1:14">
      <c r="B1" t="s">
        <v>104</v>
      </c>
      <c r="C1" t="s">
        <v>105</v>
      </c>
      <c r="D1" t="s">
        <v>106</v>
      </c>
      <c r="E1" t="s">
        <v>107</v>
      </c>
      <c r="F1" s="5" t="s">
        <v>108</v>
      </c>
      <c r="G1" s="5" t="s">
        <v>109</v>
      </c>
      <c r="H1" s="5" t="s">
        <v>110</v>
      </c>
      <c r="I1" s="5" t="s">
        <v>111</v>
      </c>
      <c r="J1" s="5" t="s">
        <v>112</v>
      </c>
      <c r="K1" s="5" t="s">
        <v>113</v>
      </c>
      <c r="L1" s="5" t="s">
        <v>114</v>
      </c>
      <c r="M1" s="5" t="s">
        <v>115</v>
      </c>
      <c r="N1" s="16" t="s">
        <v>140</v>
      </c>
    </row>
    <row r="2" spans="1:14">
      <c r="A2" s="16" t="s">
        <v>0</v>
      </c>
    </row>
    <row r="3" spans="1:14">
      <c r="A3" s="16" t="s">
        <v>0</v>
      </c>
      <c r="B3" s="15">
        <v>0</v>
      </c>
      <c r="C3" s="3">
        <v>1130</v>
      </c>
      <c r="D3" s="3">
        <v>2121865</v>
      </c>
      <c r="E3" s="3">
        <v>416987.99</v>
      </c>
      <c r="F3" s="3">
        <v>786686.87</v>
      </c>
      <c r="G3" s="3">
        <v>960846.67</v>
      </c>
      <c r="H3" s="3">
        <v>713216.17</v>
      </c>
      <c r="I3" s="3">
        <v>526345.48</v>
      </c>
      <c r="J3" s="3">
        <v>621306.07999999996</v>
      </c>
      <c r="K3" s="3">
        <v>510611.04</v>
      </c>
      <c r="L3" s="3">
        <v>818211.73</v>
      </c>
      <c r="M3" s="3">
        <v>1206187.82</v>
      </c>
      <c r="N3" s="17">
        <f>SUM(B3:M3)</f>
        <v>8683394.8499999996</v>
      </c>
    </row>
    <row r="4" spans="1:14">
      <c r="A4" s="16" t="s">
        <v>1</v>
      </c>
      <c r="B4" s="15"/>
      <c r="C4" s="4">
        <v>0</v>
      </c>
      <c r="D4" s="4">
        <v>53559.360000000001</v>
      </c>
      <c r="E4" s="4">
        <v>11348.42</v>
      </c>
      <c r="F4" s="4">
        <v>14631.77</v>
      </c>
      <c r="G4" s="4">
        <v>9774.11</v>
      </c>
      <c r="H4" s="4">
        <v>47177.9</v>
      </c>
      <c r="I4" s="4">
        <v>6765.22</v>
      </c>
      <c r="J4" s="4">
        <v>14804.48</v>
      </c>
      <c r="K4" s="4">
        <v>11644.68</v>
      </c>
      <c r="L4" s="4">
        <v>9753.24</v>
      </c>
      <c r="M4" s="4">
        <v>22807.43</v>
      </c>
      <c r="N4" s="17">
        <f t="shared" ref="N4:N67" si="0">SUM(B4:M4)</f>
        <v>202266.61</v>
      </c>
    </row>
    <row r="5" spans="1:14">
      <c r="A5" s="16" t="s">
        <v>2</v>
      </c>
      <c r="B5" s="15"/>
      <c r="C5" s="4">
        <v>0</v>
      </c>
      <c r="D5" s="4">
        <v>53559.360000000001</v>
      </c>
      <c r="E5" s="4">
        <v>11348.42</v>
      </c>
      <c r="F5" s="4">
        <v>14631.77</v>
      </c>
      <c r="G5" s="4">
        <v>9774.11</v>
      </c>
      <c r="H5" s="4">
        <v>47177.9</v>
      </c>
      <c r="I5" s="4">
        <v>6765.22</v>
      </c>
      <c r="J5" s="4">
        <v>14804.48</v>
      </c>
      <c r="K5" s="4">
        <v>11644.68</v>
      </c>
      <c r="L5" s="4">
        <v>9753.24</v>
      </c>
      <c r="M5" s="4">
        <v>22807.43</v>
      </c>
      <c r="N5" s="17">
        <f t="shared" si="0"/>
        <v>202266.61</v>
      </c>
    </row>
    <row r="6" spans="1:14">
      <c r="A6" s="16" t="s">
        <v>116</v>
      </c>
      <c r="B6" s="15"/>
      <c r="C6" s="4">
        <v>0</v>
      </c>
      <c r="D6" s="4">
        <v>53559.360000000001</v>
      </c>
      <c r="E6" s="4">
        <v>11348.42</v>
      </c>
      <c r="F6" s="4">
        <v>14631.77</v>
      </c>
      <c r="G6" s="4">
        <v>9774.11</v>
      </c>
      <c r="H6" s="4">
        <v>47177.9</v>
      </c>
      <c r="I6" s="4">
        <v>6765.22</v>
      </c>
      <c r="J6" s="4">
        <v>14804.48</v>
      </c>
      <c r="K6" s="4">
        <v>11644.68</v>
      </c>
      <c r="L6" s="4">
        <v>9753.24</v>
      </c>
      <c r="M6" s="4">
        <v>6540</v>
      </c>
      <c r="N6" s="17">
        <f t="shared" si="0"/>
        <v>185999.18</v>
      </c>
    </row>
    <row r="7" spans="1:14">
      <c r="A7" s="16" t="s">
        <v>3</v>
      </c>
      <c r="B7" s="15"/>
      <c r="C7" s="4">
        <v>0</v>
      </c>
      <c r="D7" s="4">
        <v>53559.360000000001</v>
      </c>
      <c r="E7" s="4">
        <v>11348.42</v>
      </c>
      <c r="F7" s="4">
        <v>14631.77</v>
      </c>
      <c r="G7" s="4">
        <v>9774.11</v>
      </c>
      <c r="H7" s="4">
        <v>47177.9</v>
      </c>
      <c r="I7" s="4">
        <v>6765.22</v>
      </c>
      <c r="J7" s="4">
        <v>14804.48</v>
      </c>
      <c r="K7" s="4">
        <v>11644.68</v>
      </c>
      <c r="L7" s="4">
        <v>9753.24</v>
      </c>
      <c r="M7" s="4">
        <v>6540</v>
      </c>
      <c r="N7" s="17">
        <f t="shared" si="0"/>
        <v>185999.18</v>
      </c>
    </row>
    <row r="8" spans="1:14">
      <c r="A8" s="16" t="s">
        <v>4</v>
      </c>
      <c r="B8" s="15"/>
      <c r="C8" s="4">
        <v>0</v>
      </c>
      <c r="D8" s="4">
        <v>53559.360000000001</v>
      </c>
      <c r="E8" s="4">
        <v>11348.42</v>
      </c>
      <c r="F8" s="4">
        <v>14631.77</v>
      </c>
      <c r="G8" s="4">
        <v>9774.11</v>
      </c>
      <c r="H8" s="4">
        <v>47177.9</v>
      </c>
      <c r="I8" s="4">
        <v>6765.22</v>
      </c>
      <c r="J8" s="4">
        <v>14804.48</v>
      </c>
      <c r="K8" s="4">
        <v>11644.68</v>
      </c>
      <c r="L8" s="4">
        <v>9753.24</v>
      </c>
      <c r="M8" s="4">
        <v>6540</v>
      </c>
      <c r="N8" s="17">
        <f t="shared" si="0"/>
        <v>185999.18</v>
      </c>
    </row>
    <row r="9" spans="1:14">
      <c r="A9" s="16" t="s">
        <v>60</v>
      </c>
      <c r="B9" s="15"/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16267.43</v>
      </c>
      <c r="N9" s="17">
        <f t="shared" si="0"/>
        <v>16267.43</v>
      </c>
    </row>
    <row r="10" spans="1:14">
      <c r="A10" s="16" t="s">
        <v>3</v>
      </c>
      <c r="B10" s="15"/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16267.43</v>
      </c>
      <c r="N10" s="17">
        <f t="shared" si="0"/>
        <v>16267.43</v>
      </c>
    </row>
    <row r="11" spans="1:14">
      <c r="A11" s="16" t="s">
        <v>4</v>
      </c>
      <c r="B11" s="15"/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16267.43</v>
      </c>
      <c r="N11" s="17">
        <f t="shared" si="0"/>
        <v>16267.43</v>
      </c>
    </row>
    <row r="12" spans="1:14">
      <c r="A12" s="16" t="s">
        <v>5</v>
      </c>
      <c r="B12" s="15"/>
      <c r="C12" s="4">
        <v>0</v>
      </c>
      <c r="D12" s="4">
        <v>415.08</v>
      </c>
      <c r="E12" s="4">
        <v>0</v>
      </c>
      <c r="F12" s="4">
        <v>0</v>
      </c>
      <c r="G12" s="4">
        <v>0</v>
      </c>
      <c r="H12" s="4">
        <v>0</v>
      </c>
      <c r="I12" s="4">
        <v>1091.45</v>
      </c>
      <c r="J12" s="4">
        <v>0</v>
      </c>
      <c r="K12" s="4">
        <v>0</v>
      </c>
      <c r="L12" s="4">
        <v>0</v>
      </c>
      <c r="M12" s="4">
        <v>0</v>
      </c>
      <c r="N12" s="17">
        <f t="shared" si="0"/>
        <v>1506.53</v>
      </c>
    </row>
    <row r="13" spans="1:14">
      <c r="A13" s="16" t="s">
        <v>6</v>
      </c>
      <c r="B13" s="15"/>
      <c r="C13" s="4">
        <v>0</v>
      </c>
      <c r="D13" s="4">
        <v>415.08</v>
      </c>
      <c r="E13" s="4">
        <v>0</v>
      </c>
      <c r="F13" s="4">
        <v>0</v>
      </c>
      <c r="G13" s="4">
        <v>0</v>
      </c>
      <c r="H13" s="4">
        <v>0</v>
      </c>
      <c r="I13" s="4">
        <v>1091.45</v>
      </c>
      <c r="J13" s="4">
        <v>0</v>
      </c>
      <c r="K13" s="4">
        <v>0</v>
      </c>
      <c r="L13" s="4">
        <v>0</v>
      </c>
      <c r="M13" s="4">
        <v>0</v>
      </c>
      <c r="N13" s="17">
        <f t="shared" si="0"/>
        <v>1506.53</v>
      </c>
    </row>
    <row r="14" spans="1:14">
      <c r="A14" s="16" t="s">
        <v>57</v>
      </c>
      <c r="B14" s="15"/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1091.45</v>
      </c>
      <c r="J14" s="4">
        <v>0</v>
      </c>
      <c r="K14" s="4">
        <v>0</v>
      </c>
      <c r="L14" s="4">
        <v>0</v>
      </c>
      <c r="M14" s="4">
        <v>0</v>
      </c>
      <c r="N14" s="17">
        <f t="shared" si="0"/>
        <v>1091.45</v>
      </c>
    </row>
    <row r="15" spans="1:14">
      <c r="A15" s="16" t="s">
        <v>7</v>
      </c>
      <c r="B15" s="15"/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1091.45</v>
      </c>
      <c r="J15" s="4">
        <v>0</v>
      </c>
      <c r="K15" s="4">
        <v>0</v>
      </c>
      <c r="L15" s="4">
        <v>0</v>
      </c>
      <c r="M15" s="4">
        <v>0</v>
      </c>
      <c r="N15" s="17">
        <f t="shared" si="0"/>
        <v>1091.45</v>
      </c>
    </row>
    <row r="16" spans="1:14">
      <c r="A16" s="16" t="s">
        <v>4</v>
      </c>
      <c r="B16" s="1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1091.45</v>
      </c>
      <c r="J16" s="4">
        <v>0</v>
      </c>
      <c r="K16" s="4">
        <v>0</v>
      </c>
      <c r="L16" s="4">
        <v>0</v>
      </c>
      <c r="M16" s="4">
        <v>0</v>
      </c>
      <c r="N16" s="17">
        <f t="shared" si="0"/>
        <v>1091.45</v>
      </c>
    </row>
    <row r="17" spans="1:14">
      <c r="A17" s="16" t="s">
        <v>116</v>
      </c>
      <c r="B17" s="15"/>
      <c r="C17" s="4">
        <v>0</v>
      </c>
      <c r="D17" s="4">
        <v>415.08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17">
        <f t="shared" si="0"/>
        <v>415.08</v>
      </c>
    </row>
    <row r="18" spans="1:14">
      <c r="A18" s="16" t="s">
        <v>7</v>
      </c>
      <c r="B18" s="15"/>
      <c r="C18" s="4">
        <v>0</v>
      </c>
      <c r="D18" s="4">
        <v>415.08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17">
        <f t="shared" si="0"/>
        <v>415.08</v>
      </c>
    </row>
    <row r="19" spans="1:14">
      <c r="A19" s="16" t="s">
        <v>4</v>
      </c>
      <c r="B19" s="15"/>
      <c r="C19" s="4">
        <v>0</v>
      </c>
      <c r="D19" s="4">
        <v>415.08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17">
        <f t="shared" si="0"/>
        <v>415.08</v>
      </c>
    </row>
    <row r="20" spans="1:14">
      <c r="A20" s="16" t="s">
        <v>8</v>
      </c>
      <c r="B20" s="15"/>
      <c r="C20" s="4">
        <v>0</v>
      </c>
      <c r="D20" s="4">
        <v>0</v>
      </c>
      <c r="E20" s="4">
        <v>68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55.02</v>
      </c>
      <c r="L20" s="4">
        <v>0</v>
      </c>
      <c r="M20" s="4">
        <v>0</v>
      </c>
      <c r="N20" s="17">
        <f t="shared" si="0"/>
        <v>123.02000000000001</v>
      </c>
    </row>
    <row r="21" spans="1:14">
      <c r="A21" s="16" t="s">
        <v>9</v>
      </c>
      <c r="B21" s="15"/>
      <c r="C21" s="4">
        <v>0</v>
      </c>
      <c r="D21" s="4">
        <v>0</v>
      </c>
      <c r="E21" s="4">
        <v>68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55.02</v>
      </c>
      <c r="L21" s="4">
        <v>0</v>
      </c>
      <c r="M21" s="4">
        <v>0</v>
      </c>
      <c r="N21" s="17">
        <f t="shared" si="0"/>
        <v>123.02000000000001</v>
      </c>
    </row>
    <row r="22" spans="1:14">
      <c r="A22" s="16" t="s">
        <v>117</v>
      </c>
      <c r="B22" s="15"/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7">
        <f t="shared" si="0"/>
        <v>0</v>
      </c>
    </row>
    <row r="23" spans="1:14">
      <c r="A23" s="16" t="s">
        <v>10</v>
      </c>
      <c r="B23" s="15"/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17">
        <f t="shared" si="0"/>
        <v>0</v>
      </c>
    </row>
    <row r="24" spans="1:14">
      <c r="A24" s="16" t="s">
        <v>4</v>
      </c>
      <c r="B24" s="15"/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17">
        <f t="shared" si="0"/>
        <v>0</v>
      </c>
    </row>
    <row r="25" spans="1:14">
      <c r="A25" s="16" t="s">
        <v>116</v>
      </c>
      <c r="B25" s="15"/>
      <c r="C25" s="4">
        <v>0</v>
      </c>
      <c r="D25" s="4">
        <v>0</v>
      </c>
      <c r="E25" s="4">
        <v>68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55.02</v>
      </c>
      <c r="L25" s="4">
        <v>0</v>
      </c>
      <c r="M25" s="4">
        <v>0</v>
      </c>
      <c r="N25" s="17">
        <f t="shared" si="0"/>
        <v>123.02000000000001</v>
      </c>
    </row>
    <row r="26" spans="1:14">
      <c r="A26" s="16" t="s">
        <v>10</v>
      </c>
      <c r="B26" s="15"/>
      <c r="C26" s="4">
        <v>0</v>
      </c>
      <c r="D26" s="4">
        <v>0</v>
      </c>
      <c r="E26" s="4">
        <v>68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55.02</v>
      </c>
      <c r="L26" s="4">
        <v>0</v>
      </c>
      <c r="M26" s="4">
        <v>0</v>
      </c>
      <c r="N26" s="17">
        <f t="shared" si="0"/>
        <v>123.02000000000001</v>
      </c>
    </row>
    <row r="27" spans="1:14">
      <c r="A27" s="16" t="s">
        <v>4</v>
      </c>
      <c r="B27" s="15"/>
      <c r="C27" s="4">
        <v>0</v>
      </c>
      <c r="D27" s="4">
        <v>0</v>
      </c>
      <c r="E27" s="4">
        <v>68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55.02</v>
      </c>
      <c r="L27" s="4">
        <v>0</v>
      </c>
      <c r="M27" s="4">
        <v>0</v>
      </c>
      <c r="N27" s="17">
        <f t="shared" si="0"/>
        <v>123.02000000000001</v>
      </c>
    </row>
    <row r="28" spans="1:14">
      <c r="A28" s="16" t="s">
        <v>11</v>
      </c>
      <c r="B28" s="15"/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534</v>
      </c>
      <c r="L28" s="4">
        <v>0</v>
      </c>
      <c r="M28" s="4">
        <v>0</v>
      </c>
      <c r="N28" s="17">
        <f t="shared" si="0"/>
        <v>534</v>
      </c>
    </row>
    <row r="29" spans="1:14">
      <c r="A29" s="16" t="s">
        <v>12</v>
      </c>
      <c r="B29" s="15"/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534</v>
      </c>
      <c r="L29" s="4">
        <v>0</v>
      </c>
      <c r="M29" s="4">
        <v>0</v>
      </c>
      <c r="N29" s="17">
        <f t="shared" si="0"/>
        <v>534</v>
      </c>
    </row>
    <row r="30" spans="1:14">
      <c r="A30" s="16" t="s">
        <v>116</v>
      </c>
      <c r="B30" s="15"/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534</v>
      </c>
      <c r="L30" s="4">
        <v>0</v>
      </c>
      <c r="M30" s="4">
        <v>0</v>
      </c>
      <c r="N30" s="17">
        <f t="shared" si="0"/>
        <v>534</v>
      </c>
    </row>
    <row r="31" spans="1:14">
      <c r="A31" s="16" t="s">
        <v>118</v>
      </c>
      <c r="B31" s="15"/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534</v>
      </c>
      <c r="L31" s="4">
        <v>0</v>
      </c>
      <c r="M31" s="4">
        <v>0</v>
      </c>
      <c r="N31" s="17">
        <f t="shared" si="0"/>
        <v>534</v>
      </c>
    </row>
    <row r="32" spans="1:14">
      <c r="A32" s="16" t="s">
        <v>4</v>
      </c>
      <c r="B32" s="15"/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534</v>
      </c>
      <c r="L32" s="4">
        <v>0</v>
      </c>
      <c r="M32" s="4">
        <v>0</v>
      </c>
      <c r="N32" s="17">
        <f t="shared" si="0"/>
        <v>534</v>
      </c>
    </row>
    <row r="33" spans="1:14">
      <c r="A33" s="16" t="s">
        <v>13</v>
      </c>
      <c r="B33" s="15"/>
      <c r="C33" s="4">
        <v>0</v>
      </c>
      <c r="D33" s="4">
        <v>0</v>
      </c>
      <c r="E33" s="4">
        <v>0</v>
      </c>
      <c r="F33" s="4">
        <v>1491.75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702</v>
      </c>
      <c r="N33" s="17">
        <f t="shared" si="0"/>
        <v>2193.75</v>
      </c>
    </row>
    <row r="34" spans="1:14">
      <c r="A34" s="16" t="s">
        <v>12</v>
      </c>
      <c r="B34" s="15"/>
      <c r="C34" s="4">
        <v>0</v>
      </c>
      <c r="D34" s="4">
        <v>0</v>
      </c>
      <c r="E34" s="4">
        <v>0</v>
      </c>
      <c r="F34" s="4">
        <v>1491.75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702</v>
      </c>
      <c r="N34" s="17">
        <f t="shared" si="0"/>
        <v>2193.75</v>
      </c>
    </row>
    <row r="35" spans="1:14">
      <c r="A35" s="16" t="s">
        <v>116</v>
      </c>
      <c r="B35" s="15"/>
      <c r="C35" s="4">
        <v>0</v>
      </c>
      <c r="D35" s="4">
        <v>0</v>
      </c>
      <c r="E35" s="4">
        <v>0</v>
      </c>
      <c r="F35" s="4">
        <v>1491.75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702</v>
      </c>
      <c r="N35" s="17">
        <f t="shared" si="0"/>
        <v>2193.75</v>
      </c>
    </row>
    <row r="36" spans="1:14">
      <c r="A36" s="16" t="s">
        <v>14</v>
      </c>
      <c r="B36" s="15"/>
      <c r="C36" s="4">
        <v>0</v>
      </c>
      <c r="D36" s="4">
        <v>0</v>
      </c>
      <c r="E36" s="4">
        <v>0</v>
      </c>
      <c r="F36" s="4">
        <v>1491.75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702</v>
      </c>
      <c r="N36" s="17">
        <f t="shared" si="0"/>
        <v>2193.75</v>
      </c>
    </row>
    <row r="37" spans="1:14">
      <c r="A37" s="16" t="s">
        <v>4</v>
      </c>
      <c r="B37" s="15"/>
      <c r="C37" s="4">
        <v>0</v>
      </c>
      <c r="D37" s="4">
        <v>0</v>
      </c>
      <c r="E37" s="4">
        <v>0</v>
      </c>
      <c r="F37" s="4">
        <v>1491.75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702</v>
      </c>
      <c r="N37" s="17">
        <f t="shared" si="0"/>
        <v>2193.75</v>
      </c>
    </row>
    <row r="38" spans="1:14">
      <c r="A38" s="16" t="s">
        <v>15</v>
      </c>
      <c r="B38" s="15"/>
      <c r="C38" s="4">
        <v>0</v>
      </c>
      <c r="D38" s="4">
        <v>3132</v>
      </c>
      <c r="E38" s="4">
        <v>560</v>
      </c>
      <c r="F38" s="4">
        <v>1390.3</v>
      </c>
      <c r="G38" s="4">
        <v>0</v>
      </c>
      <c r="H38" s="4">
        <v>0</v>
      </c>
      <c r="I38" s="4">
        <v>546</v>
      </c>
      <c r="J38" s="4">
        <v>0</v>
      </c>
      <c r="K38" s="4">
        <v>545</v>
      </c>
      <c r="L38" s="4">
        <v>0</v>
      </c>
      <c r="M38" s="4">
        <v>508.86</v>
      </c>
      <c r="N38" s="17">
        <f t="shared" si="0"/>
        <v>6682.16</v>
      </c>
    </row>
    <row r="39" spans="1:14">
      <c r="A39" s="16" t="s">
        <v>16</v>
      </c>
      <c r="B39" s="15"/>
      <c r="C39" s="4">
        <v>0</v>
      </c>
      <c r="D39" s="4">
        <v>3132</v>
      </c>
      <c r="E39" s="4">
        <v>560</v>
      </c>
      <c r="F39" s="4">
        <v>1390.3</v>
      </c>
      <c r="G39" s="4">
        <v>0</v>
      </c>
      <c r="H39" s="4">
        <v>0</v>
      </c>
      <c r="I39" s="4">
        <v>546</v>
      </c>
      <c r="J39" s="4">
        <v>0</v>
      </c>
      <c r="K39" s="4">
        <v>545</v>
      </c>
      <c r="L39" s="4">
        <v>0</v>
      </c>
      <c r="M39" s="4">
        <v>508.86</v>
      </c>
      <c r="N39" s="17">
        <f t="shared" si="0"/>
        <v>6682.16</v>
      </c>
    </row>
    <row r="40" spans="1:14">
      <c r="A40" s="16" t="s">
        <v>116</v>
      </c>
      <c r="B40" s="15"/>
      <c r="C40" s="4">
        <v>0</v>
      </c>
      <c r="D40" s="4">
        <v>3132</v>
      </c>
      <c r="E40" s="4">
        <v>560</v>
      </c>
      <c r="F40" s="4">
        <v>1390.3</v>
      </c>
      <c r="G40" s="4">
        <v>0</v>
      </c>
      <c r="H40" s="4">
        <v>0</v>
      </c>
      <c r="I40" s="4">
        <v>546</v>
      </c>
      <c r="J40" s="4">
        <v>0</v>
      </c>
      <c r="K40" s="4">
        <v>545</v>
      </c>
      <c r="L40" s="4">
        <v>0</v>
      </c>
      <c r="M40" s="4">
        <v>508.86</v>
      </c>
      <c r="N40" s="17">
        <f t="shared" si="0"/>
        <v>6682.16</v>
      </c>
    </row>
    <row r="41" spans="1:14">
      <c r="A41" s="16" t="s">
        <v>58</v>
      </c>
      <c r="B41" s="15"/>
      <c r="C41" s="4">
        <v>0</v>
      </c>
      <c r="D41" s="4">
        <v>3132</v>
      </c>
      <c r="E41" s="4">
        <v>560</v>
      </c>
      <c r="F41" s="4">
        <v>1390.3</v>
      </c>
      <c r="G41" s="4">
        <v>0</v>
      </c>
      <c r="H41" s="4">
        <v>0</v>
      </c>
      <c r="I41" s="4">
        <v>546</v>
      </c>
      <c r="J41" s="4">
        <v>0</v>
      </c>
      <c r="K41" s="4">
        <v>545</v>
      </c>
      <c r="L41" s="4">
        <v>0</v>
      </c>
      <c r="M41" s="4">
        <v>508.86</v>
      </c>
      <c r="N41" s="17">
        <f t="shared" si="0"/>
        <v>6682.16</v>
      </c>
    </row>
    <row r="42" spans="1:14">
      <c r="A42" s="16" t="s">
        <v>4</v>
      </c>
      <c r="B42" s="15"/>
      <c r="C42" s="4">
        <v>0</v>
      </c>
      <c r="D42" s="4">
        <v>3132</v>
      </c>
      <c r="E42" s="4">
        <v>560</v>
      </c>
      <c r="F42" s="4">
        <v>1390.3</v>
      </c>
      <c r="G42" s="4">
        <v>0</v>
      </c>
      <c r="H42" s="4">
        <v>0</v>
      </c>
      <c r="I42" s="4">
        <v>546</v>
      </c>
      <c r="J42" s="4">
        <v>0</v>
      </c>
      <c r="K42" s="4">
        <v>545</v>
      </c>
      <c r="L42" s="4">
        <v>0</v>
      </c>
      <c r="M42" s="4">
        <v>508.86</v>
      </c>
      <c r="N42" s="17">
        <f t="shared" si="0"/>
        <v>6682.16</v>
      </c>
    </row>
    <row r="43" spans="1:14">
      <c r="A43" s="16" t="s">
        <v>17</v>
      </c>
      <c r="B43" s="15"/>
      <c r="C43" s="4">
        <v>0</v>
      </c>
      <c r="D43" s="4">
        <v>5751.75</v>
      </c>
      <c r="E43" s="4">
        <v>2432</v>
      </c>
      <c r="F43" s="4">
        <v>3472.7</v>
      </c>
      <c r="G43" s="4">
        <v>2173</v>
      </c>
      <c r="H43" s="4">
        <v>1855</v>
      </c>
      <c r="I43" s="4">
        <v>729.5</v>
      </c>
      <c r="J43" s="4">
        <v>1258.25</v>
      </c>
      <c r="K43" s="4">
        <v>6175.93</v>
      </c>
      <c r="L43" s="4">
        <v>4197</v>
      </c>
      <c r="M43" s="4">
        <v>3909.36</v>
      </c>
      <c r="N43" s="17">
        <f t="shared" si="0"/>
        <v>31954.49</v>
      </c>
    </row>
    <row r="44" spans="1:14">
      <c r="A44" s="16" t="s">
        <v>18</v>
      </c>
      <c r="B44" s="15"/>
      <c r="C44" s="4">
        <v>0</v>
      </c>
      <c r="D44" s="4">
        <v>5751.75</v>
      </c>
      <c r="E44" s="4">
        <v>2432</v>
      </c>
      <c r="F44" s="4">
        <v>3472.7</v>
      </c>
      <c r="G44" s="4">
        <v>2173</v>
      </c>
      <c r="H44" s="4">
        <v>1855</v>
      </c>
      <c r="I44" s="4">
        <v>729.5</v>
      </c>
      <c r="J44" s="4">
        <v>1258.25</v>
      </c>
      <c r="K44" s="4">
        <v>6175.93</v>
      </c>
      <c r="L44" s="4">
        <v>4197</v>
      </c>
      <c r="M44" s="4">
        <v>3909.36</v>
      </c>
      <c r="N44" s="17">
        <f t="shared" si="0"/>
        <v>31954.49</v>
      </c>
    </row>
    <row r="45" spans="1:14">
      <c r="A45" s="16" t="s">
        <v>116</v>
      </c>
      <c r="B45" s="15"/>
      <c r="C45" s="4">
        <v>0</v>
      </c>
      <c r="D45" s="4">
        <v>5751.75</v>
      </c>
      <c r="E45" s="4">
        <v>2432</v>
      </c>
      <c r="F45" s="4">
        <v>3472.7</v>
      </c>
      <c r="G45" s="4">
        <v>2173</v>
      </c>
      <c r="H45" s="4">
        <v>1855</v>
      </c>
      <c r="I45" s="4">
        <v>729.5</v>
      </c>
      <c r="J45" s="4">
        <v>1258.25</v>
      </c>
      <c r="K45" s="4">
        <v>6175.93</v>
      </c>
      <c r="L45" s="4">
        <v>4197</v>
      </c>
      <c r="M45" s="4">
        <v>3909.36</v>
      </c>
      <c r="N45" s="17">
        <f t="shared" si="0"/>
        <v>31954.49</v>
      </c>
    </row>
    <row r="46" spans="1:14">
      <c r="A46" s="16" t="s">
        <v>119</v>
      </c>
      <c r="B46" s="15"/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4197</v>
      </c>
      <c r="M46" s="4">
        <v>3909.36</v>
      </c>
      <c r="N46" s="17">
        <f t="shared" si="0"/>
        <v>8106.3600000000006</v>
      </c>
    </row>
    <row r="47" spans="1:14">
      <c r="A47" s="16" t="s">
        <v>4</v>
      </c>
      <c r="B47" s="15"/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4197</v>
      </c>
      <c r="M47" s="4">
        <v>3909.36</v>
      </c>
      <c r="N47" s="17">
        <f t="shared" si="0"/>
        <v>8106.3600000000006</v>
      </c>
    </row>
    <row r="48" spans="1:14">
      <c r="A48" s="16" t="s">
        <v>120</v>
      </c>
      <c r="B48" s="15"/>
      <c r="C48" s="4">
        <v>0</v>
      </c>
      <c r="D48" s="4">
        <v>5751.75</v>
      </c>
      <c r="E48" s="4">
        <v>2432</v>
      </c>
      <c r="F48" s="4">
        <v>3472.7</v>
      </c>
      <c r="G48" s="4">
        <v>2173</v>
      </c>
      <c r="H48" s="4">
        <v>1855</v>
      </c>
      <c r="I48" s="4">
        <v>729.5</v>
      </c>
      <c r="J48" s="4">
        <v>1258.25</v>
      </c>
      <c r="K48" s="4">
        <v>6175.93</v>
      </c>
      <c r="L48" s="4">
        <v>0</v>
      </c>
      <c r="M48" s="4">
        <v>0</v>
      </c>
      <c r="N48" s="17">
        <f t="shared" si="0"/>
        <v>23848.13</v>
      </c>
    </row>
    <row r="49" spans="1:14">
      <c r="A49" s="16" t="s">
        <v>4</v>
      </c>
      <c r="B49" s="15"/>
      <c r="C49" s="4">
        <v>0</v>
      </c>
      <c r="D49" s="4">
        <v>5751.75</v>
      </c>
      <c r="E49" s="4">
        <v>2432</v>
      </c>
      <c r="F49" s="4">
        <v>3472.7</v>
      </c>
      <c r="G49" s="4">
        <v>2173</v>
      </c>
      <c r="H49" s="4">
        <v>1855</v>
      </c>
      <c r="I49" s="4">
        <v>729.5</v>
      </c>
      <c r="J49" s="4">
        <v>1258.25</v>
      </c>
      <c r="K49" s="4">
        <v>6175.93</v>
      </c>
      <c r="L49" s="4">
        <v>0</v>
      </c>
      <c r="M49" s="4">
        <v>0</v>
      </c>
      <c r="N49" s="17">
        <f t="shared" si="0"/>
        <v>23848.13</v>
      </c>
    </row>
    <row r="50" spans="1:14">
      <c r="A50" s="16" t="s">
        <v>19</v>
      </c>
      <c r="B50" s="15"/>
      <c r="C50" s="4">
        <v>0</v>
      </c>
      <c r="D50" s="4">
        <v>3761.88</v>
      </c>
      <c r="E50" s="4">
        <v>0</v>
      </c>
      <c r="F50" s="4">
        <v>0</v>
      </c>
      <c r="G50" s="4">
        <v>0</v>
      </c>
      <c r="H50" s="4">
        <v>255</v>
      </c>
      <c r="I50" s="4">
        <v>0</v>
      </c>
      <c r="J50" s="4">
        <v>361</v>
      </c>
      <c r="K50" s="4">
        <v>0</v>
      </c>
      <c r="L50" s="4">
        <v>0</v>
      </c>
      <c r="M50" s="4">
        <v>871.85</v>
      </c>
      <c r="N50" s="17">
        <f t="shared" si="0"/>
        <v>5249.7300000000005</v>
      </c>
    </row>
    <row r="51" spans="1:14">
      <c r="A51" s="16" t="s">
        <v>20</v>
      </c>
      <c r="B51" s="15"/>
      <c r="C51" s="4">
        <v>0</v>
      </c>
      <c r="D51" s="4">
        <v>3761.88</v>
      </c>
      <c r="E51" s="4">
        <v>0</v>
      </c>
      <c r="F51" s="4">
        <v>0</v>
      </c>
      <c r="G51" s="4">
        <v>0</v>
      </c>
      <c r="H51" s="4">
        <v>255</v>
      </c>
      <c r="I51" s="4">
        <v>0</v>
      </c>
      <c r="J51" s="4">
        <v>361</v>
      </c>
      <c r="K51" s="4">
        <v>0</v>
      </c>
      <c r="L51" s="4">
        <v>0</v>
      </c>
      <c r="M51" s="4">
        <v>871.85</v>
      </c>
      <c r="N51" s="17">
        <f t="shared" si="0"/>
        <v>5249.7300000000005</v>
      </c>
    </row>
    <row r="52" spans="1:14">
      <c r="A52" s="16" t="s">
        <v>116</v>
      </c>
      <c r="B52" s="15"/>
      <c r="C52" s="4">
        <v>0</v>
      </c>
      <c r="D52" s="4">
        <v>3761.88</v>
      </c>
      <c r="E52" s="4">
        <v>0</v>
      </c>
      <c r="F52" s="4">
        <v>0</v>
      </c>
      <c r="G52" s="4">
        <v>0</v>
      </c>
      <c r="H52" s="4">
        <v>255</v>
      </c>
      <c r="I52" s="4">
        <v>0</v>
      </c>
      <c r="J52" s="4">
        <v>361</v>
      </c>
      <c r="K52" s="4">
        <v>0</v>
      </c>
      <c r="L52" s="4">
        <v>0</v>
      </c>
      <c r="M52" s="4">
        <v>871.85</v>
      </c>
      <c r="N52" s="17">
        <f t="shared" si="0"/>
        <v>5249.7300000000005</v>
      </c>
    </row>
    <row r="53" spans="1:14">
      <c r="A53" s="16" t="s">
        <v>21</v>
      </c>
      <c r="B53" s="15"/>
      <c r="C53" s="4">
        <v>0</v>
      </c>
      <c r="D53" s="4">
        <v>877.5</v>
      </c>
      <c r="E53" s="4">
        <v>0</v>
      </c>
      <c r="F53" s="4">
        <v>0</v>
      </c>
      <c r="G53" s="4">
        <v>0</v>
      </c>
      <c r="H53" s="4">
        <v>255</v>
      </c>
      <c r="I53" s="4">
        <v>0</v>
      </c>
      <c r="J53" s="4">
        <v>361</v>
      </c>
      <c r="K53" s="4">
        <v>0</v>
      </c>
      <c r="L53" s="4">
        <v>0</v>
      </c>
      <c r="M53" s="4">
        <v>871.85</v>
      </c>
      <c r="N53" s="17">
        <f t="shared" si="0"/>
        <v>2365.35</v>
      </c>
    </row>
    <row r="54" spans="1:14">
      <c r="A54" s="16" t="s">
        <v>4</v>
      </c>
      <c r="B54" s="15"/>
      <c r="C54" s="4">
        <v>0</v>
      </c>
      <c r="D54" s="4">
        <v>877.5</v>
      </c>
      <c r="E54" s="4">
        <v>0</v>
      </c>
      <c r="F54" s="4">
        <v>0</v>
      </c>
      <c r="G54" s="4">
        <v>0</v>
      </c>
      <c r="H54" s="4">
        <v>255</v>
      </c>
      <c r="I54" s="4">
        <v>0</v>
      </c>
      <c r="J54" s="4">
        <v>361</v>
      </c>
      <c r="K54" s="4">
        <v>0</v>
      </c>
      <c r="L54" s="4">
        <v>0</v>
      </c>
      <c r="M54" s="4">
        <v>871.85</v>
      </c>
      <c r="N54" s="17">
        <f t="shared" si="0"/>
        <v>2365.35</v>
      </c>
    </row>
    <row r="55" spans="1:14">
      <c r="A55" s="16" t="s">
        <v>121</v>
      </c>
      <c r="B55" s="15"/>
      <c r="C55" s="4">
        <v>0</v>
      </c>
      <c r="D55" s="4">
        <v>2884.38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17">
        <f t="shared" si="0"/>
        <v>2884.38</v>
      </c>
    </row>
    <row r="56" spans="1:14">
      <c r="A56" s="16" t="s">
        <v>4</v>
      </c>
      <c r="B56" s="15"/>
      <c r="C56" s="4">
        <v>0</v>
      </c>
      <c r="D56" s="4">
        <v>2884.38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17">
        <f t="shared" si="0"/>
        <v>2884.38</v>
      </c>
    </row>
    <row r="57" spans="1:14">
      <c r="A57" s="16" t="s">
        <v>22</v>
      </c>
      <c r="B57" s="15"/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17">
        <f t="shared" si="0"/>
        <v>0</v>
      </c>
    </row>
    <row r="58" spans="1:14">
      <c r="A58" s="16" t="s">
        <v>23</v>
      </c>
      <c r="B58" s="15"/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17">
        <f t="shared" si="0"/>
        <v>0</v>
      </c>
    </row>
    <row r="59" spans="1:14">
      <c r="A59" s="16" t="s">
        <v>116</v>
      </c>
      <c r="B59" s="15"/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7">
        <f t="shared" si="0"/>
        <v>0</v>
      </c>
    </row>
    <row r="60" spans="1:14">
      <c r="A60" s="16" t="s">
        <v>24</v>
      </c>
      <c r="B60" s="15"/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7">
        <f t="shared" si="0"/>
        <v>0</v>
      </c>
    </row>
    <row r="61" spans="1:14">
      <c r="A61" s="16" t="s">
        <v>4</v>
      </c>
      <c r="B61" s="15"/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7">
        <f t="shared" si="0"/>
        <v>0</v>
      </c>
    </row>
    <row r="62" spans="1:14">
      <c r="A62" s="16" t="s">
        <v>25</v>
      </c>
      <c r="B62" s="15"/>
      <c r="C62" s="4">
        <v>0</v>
      </c>
      <c r="D62" s="4">
        <v>9884.39</v>
      </c>
      <c r="E62" s="4">
        <v>941</v>
      </c>
      <c r="F62" s="4">
        <v>0</v>
      </c>
      <c r="G62" s="4">
        <v>0</v>
      </c>
      <c r="H62" s="4">
        <v>2182</v>
      </c>
      <c r="I62" s="4">
        <v>2800.23</v>
      </c>
      <c r="J62" s="4">
        <v>4376.33</v>
      </c>
      <c r="K62" s="4">
        <v>3126.46</v>
      </c>
      <c r="L62" s="4">
        <v>4844.01</v>
      </c>
      <c r="M62" s="4">
        <v>2948.31</v>
      </c>
      <c r="N62" s="17">
        <f t="shared" si="0"/>
        <v>31102.73</v>
      </c>
    </row>
    <row r="63" spans="1:14">
      <c r="A63" s="16" t="s">
        <v>26</v>
      </c>
      <c r="B63" s="15"/>
      <c r="C63" s="4">
        <v>0</v>
      </c>
      <c r="D63" s="4">
        <v>9884.39</v>
      </c>
      <c r="E63" s="4">
        <v>941</v>
      </c>
      <c r="F63" s="4">
        <v>0</v>
      </c>
      <c r="G63" s="4">
        <v>0</v>
      </c>
      <c r="H63" s="4">
        <v>2182</v>
      </c>
      <c r="I63" s="4">
        <v>2800.23</v>
      </c>
      <c r="J63" s="4">
        <v>4376.33</v>
      </c>
      <c r="K63" s="4">
        <v>3126.46</v>
      </c>
      <c r="L63" s="4">
        <v>4844.01</v>
      </c>
      <c r="M63" s="4">
        <v>2948.31</v>
      </c>
      <c r="N63" s="17">
        <f t="shared" si="0"/>
        <v>31102.73</v>
      </c>
    </row>
    <row r="64" spans="1:14">
      <c r="A64" s="16" t="s">
        <v>57</v>
      </c>
      <c r="B64" s="15"/>
      <c r="C64" s="4">
        <v>0</v>
      </c>
      <c r="D64" s="4">
        <v>9884.39</v>
      </c>
      <c r="E64" s="4">
        <v>941</v>
      </c>
      <c r="F64" s="4">
        <v>0</v>
      </c>
      <c r="G64" s="4">
        <v>0</v>
      </c>
      <c r="H64" s="4">
        <v>2182</v>
      </c>
      <c r="I64" s="4">
        <v>2800.23</v>
      </c>
      <c r="J64" s="4">
        <v>4376.33</v>
      </c>
      <c r="K64" s="4">
        <v>3126.46</v>
      </c>
      <c r="L64" s="4">
        <v>4844.01</v>
      </c>
      <c r="M64" s="4">
        <v>2948.31</v>
      </c>
      <c r="N64" s="17">
        <f t="shared" si="0"/>
        <v>31102.73</v>
      </c>
    </row>
    <row r="65" spans="1:14">
      <c r="A65" s="16" t="s">
        <v>122</v>
      </c>
      <c r="B65" s="15"/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17">
        <f t="shared" si="0"/>
        <v>0</v>
      </c>
    </row>
    <row r="66" spans="1:14">
      <c r="A66" s="16" t="s">
        <v>4</v>
      </c>
      <c r="B66" s="15"/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17">
        <f t="shared" si="0"/>
        <v>0</v>
      </c>
    </row>
    <row r="67" spans="1:14">
      <c r="A67" s="16" t="s">
        <v>34</v>
      </c>
      <c r="B67" s="15"/>
      <c r="C67" s="4">
        <v>0</v>
      </c>
      <c r="D67" s="4">
        <v>9884.39</v>
      </c>
      <c r="E67" s="4">
        <v>941</v>
      </c>
      <c r="F67" s="4">
        <v>0</v>
      </c>
      <c r="G67" s="4">
        <v>0</v>
      </c>
      <c r="H67" s="4">
        <v>2182</v>
      </c>
      <c r="I67" s="4">
        <v>2800.23</v>
      </c>
      <c r="J67" s="4">
        <v>4376.33</v>
      </c>
      <c r="K67" s="4">
        <v>3126.46</v>
      </c>
      <c r="L67" s="4">
        <v>4844.01</v>
      </c>
      <c r="M67" s="4">
        <v>2948.31</v>
      </c>
      <c r="N67" s="17">
        <f t="shared" si="0"/>
        <v>31102.73</v>
      </c>
    </row>
    <row r="68" spans="1:14">
      <c r="A68" s="16" t="s">
        <v>4</v>
      </c>
      <c r="B68" s="15"/>
      <c r="C68" s="4">
        <v>0</v>
      </c>
      <c r="D68" s="4">
        <v>9884.39</v>
      </c>
      <c r="E68" s="4">
        <v>941</v>
      </c>
      <c r="F68" s="4">
        <v>0</v>
      </c>
      <c r="G68" s="4">
        <v>0</v>
      </c>
      <c r="H68" s="4">
        <v>2182</v>
      </c>
      <c r="I68" s="4">
        <v>2800.23</v>
      </c>
      <c r="J68" s="4">
        <v>4376.33</v>
      </c>
      <c r="K68" s="4">
        <v>3126.46</v>
      </c>
      <c r="L68" s="4">
        <v>4844.01</v>
      </c>
      <c r="M68" s="4">
        <v>2948.31</v>
      </c>
      <c r="N68" s="17">
        <f t="shared" ref="N68:N131" si="1">SUM(B68:M68)</f>
        <v>31102.73</v>
      </c>
    </row>
    <row r="69" spans="1:14">
      <c r="A69" s="16" t="s">
        <v>27</v>
      </c>
      <c r="B69" s="15"/>
      <c r="C69" s="4">
        <v>0</v>
      </c>
      <c r="D69" s="4">
        <v>98854.27</v>
      </c>
      <c r="E69" s="4">
        <v>15842.39</v>
      </c>
      <c r="F69" s="4">
        <v>47876.35</v>
      </c>
      <c r="G69" s="4">
        <v>31251.34</v>
      </c>
      <c r="H69" s="4">
        <v>49625.94</v>
      </c>
      <c r="I69" s="4">
        <v>33822.42</v>
      </c>
      <c r="J69" s="4">
        <v>67693.070000000007</v>
      </c>
      <c r="K69" s="4">
        <v>0</v>
      </c>
      <c r="L69" s="4">
        <v>450</v>
      </c>
      <c r="M69" s="4">
        <v>164636.34</v>
      </c>
      <c r="N69" s="17">
        <f t="shared" si="1"/>
        <v>510052.12</v>
      </c>
    </row>
    <row r="70" spans="1:14">
      <c r="A70" s="16" t="s">
        <v>28</v>
      </c>
      <c r="B70" s="15"/>
      <c r="C70" s="4">
        <v>0</v>
      </c>
      <c r="D70" s="4">
        <v>0</v>
      </c>
      <c r="E70" s="4">
        <v>0</v>
      </c>
      <c r="F70" s="4">
        <v>175</v>
      </c>
      <c r="G70" s="4">
        <v>0</v>
      </c>
      <c r="H70" s="4">
        <v>16064.07</v>
      </c>
      <c r="I70" s="4">
        <v>0</v>
      </c>
      <c r="J70" s="4">
        <v>63935.93</v>
      </c>
      <c r="K70" s="4">
        <v>0</v>
      </c>
      <c r="L70" s="4">
        <v>0</v>
      </c>
      <c r="M70" s="4">
        <v>150000</v>
      </c>
      <c r="N70" s="17">
        <f t="shared" si="1"/>
        <v>230175</v>
      </c>
    </row>
    <row r="71" spans="1:14">
      <c r="A71" s="16" t="s">
        <v>57</v>
      </c>
      <c r="B71" s="15"/>
      <c r="C71" s="4">
        <v>0</v>
      </c>
      <c r="D71" s="4">
        <v>0</v>
      </c>
      <c r="E71" s="4">
        <v>0</v>
      </c>
      <c r="F71" s="4">
        <v>175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17">
        <f t="shared" si="1"/>
        <v>175</v>
      </c>
    </row>
    <row r="72" spans="1:14">
      <c r="A72" s="16" t="s">
        <v>123</v>
      </c>
      <c r="B72" s="15"/>
      <c r="C72" s="4">
        <v>0</v>
      </c>
      <c r="D72" s="4">
        <v>0</v>
      </c>
      <c r="E72" s="4">
        <v>0</v>
      </c>
      <c r="F72" s="4">
        <v>175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17">
        <f t="shared" si="1"/>
        <v>175</v>
      </c>
    </row>
    <row r="73" spans="1:14">
      <c r="A73" s="16" t="s">
        <v>29</v>
      </c>
      <c r="B73" s="15"/>
      <c r="C73" s="4">
        <v>0</v>
      </c>
      <c r="D73" s="4">
        <v>0</v>
      </c>
      <c r="E73" s="4">
        <v>0</v>
      </c>
      <c r="F73" s="4">
        <v>175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17">
        <f t="shared" si="1"/>
        <v>175</v>
      </c>
    </row>
    <row r="74" spans="1:14">
      <c r="A74" s="16" t="s">
        <v>60</v>
      </c>
      <c r="B74" s="15"/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16064.07</v>
      </c>
      <c r="I74" s="4">
        <v>0</v>
      </c>
      <c r="J74" s="4">
        <v>63935.93</v>
      </c>
      <c r="K74" s="4">
        <v>0</v>
      </c>
      <c r="L74" s="4">
        <v>0</v>
      </c>
      <c r="M74" s="4">
        <v>0</v>
      </c>
      <c r="N74" s="17">
        <f t="shared" si="1"/>
        <v>80000</v>
      </c>
    </row>
    <row r="75" spans="1:14">
      <c r="A75" s="16" t="s">
        <v>124</v>
      </c>
      <c r="B75" s="15"/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16064.07</v>
      </c>
      <c r="I75" s="4">
        <v>0</v>
      </c>
      <c r="J75" s="4">
        <v>63935.93</v>
      </c>
      <c r="K75" s="4">
        <v>0</v>
      </c>
      <c r="L75" s="4">
        <v>0</v>
      </c>
      <c r="M75" s="4">
        <v>0</v>
      </c>
      <c r="N75" s="17">
        <f t="shared" si="1"/>
        <v>80000</v>
      </c>
    </row>
    <row r="76" spans="1:14">
      <c r="A76" s="16" t="s">
        <v>30</v>
      </c>
      <c r="B76" s="15"/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16064.07</v>
      </c>
      <c r="I76" s="4">
        <v>0</v>
      </c>
      <c r="J76" s="4">
        <v>63935.93</v>
      </c>
      <c r="K76" s="4">
        <v>0</v>
      </c>
      <c r="L76" s="4">
        <v>0</v>
      </c>
      <c r="M76" s="4">
        <v>0</v>
      </c>
      <c r="N76" s="17">
        <f t="shared" si="1"/>
        <v>80000</v>
      </c>
    </row>
    <row r="77" spans="1:14">
      <c r="A77" s="16" t="s">
        <v>125</v>
      </c>
      <c r="B77" s="15"/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150000</v>
      </c>
      <c r="N77" s="17">
        <f t="shared" si="1"/>
        <v>150000</v>
      </c>
    </row>
    <row r="78" spans="1:14">
      <c r="A78" s="16" t="s">
        <v>124</v>
      </c>
      <c r="B78" s="15"/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150000</v>
      </c>
      <c r="N78" s="17">
        <f t="shared" si="1"/>
        <v>150000</v>
      </c>
    </row>
    <row r="79" spans="1:14">
      <c r="A79" s="16" t="s">
        <v>30</v>
      </c>
      <c r="B79" s="15"/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150000</v>
      </c>
      <c r="N79" s="17">
        <f t="shared" si="1"/>
        <v>150000</v>
      </c>
    </row>
    <row r="80" spans="1:14">
      <c r="A80" s="16" t="s">
        <v>26</v>
      </c>
      <c r="B80" s="15"/>
      <c r="C80" s="4">
        <v>0</v>
      </c>
      <c r="D80" s="4">
        <v>98854.27</v>
      </c>
      <c r="E80" s="4">
        <v>15842.39</v>
      </c>
      <c r="F80" s="4">
        <v>47701.35</v>
      </c>
      <c r="G80" s="4">
        <v>31251.34</v>
      </c>
      <c r="H80" s="4">
        <v>33561.870000000003</v>
      </c>
      <c r="I80" s="4">
        <v>33822.42</v>
      </c>
      <c r="J80" s="4">
        <v>3757.14</v>
      </c>
      <c r="K80" s="4">
        <v>0</v>
      </c>
      <c r="L80" s="4">
        <v>450</v>
      </c>
      <c r="M80" s="4">
        <v>14636.34</v>
      </c>
      <c r="N80" s="17">
        <f t="shared" si="1"/>
        <v>279877.12000000005</v>
      </c>
    </row>
    <row r="81" spans="1:14">
      <c r="A81" s="16" t="s">
        <v>125</v>
      </c>
      <c r="B81" s="15"/>
      <c r="C81" s="4">
        <v>0</v>
      </c>
      <c r="D81" s="4">
        <v>98854.27</v>
      </c>
      <c r="E81" s="4">
        <v>15842.39</v>
      </c>
      <c r="F81" s="4">
        <v>47701.35</v>
      </c>
      <c r="G81" s="4">
        <v>31251.34</v>
      </c>
      <c r="H81" s="4">
        <v>33561.870000000003</v>
      </c>
      <c r="I81" s="4">
        <v>33822.42</v>
      </c>
      <c r="J81" s="4">
        <v>3757.14</v>
      </c>
      <c r="K81" s="4">
        <v>0</v>
      </c>
      <c r="L81" s="4">
        <v>450</v>
      </c>
      <c r="M81" s="4">
        <v>14636.34</v>
      </c>
      <c r="N81" s="17">
        <f t="shared" si="1"/>
        <v>279877.12000000005</v>
      </c>
    </row>
    <row r="82" spans="1:14">
      <c r="A82" s="16" t="s">
        <v>124</v>
      </c>
      <c r="B82" s="15"/>
      <c r="C82" s="4">
        <v>0</v>
      </c>
      <c r="D82" s="4">
        <v>98854.27</v>
      </c>
      <c r="E82" s="4">
        <v>15842.39</v>
      </c>
      <c r="F82" s="4">
        <v>47701.35</v>
      </c>
      <c r="G82" s="4">
        <v>31251.34</v>
      </c>
      <c r="H82" s="4">
        <v>33561.870000000003</v>
      </c>
      <c r="I82" s="4">
        <v>33822.42</v>
      </c>
      <c r="J82" s="4">
        <v>3757.14</v>
      </c>
      <c r="K82" s="4">
        <v>0</v>
      </c>
      <c r="L82" s="4">
        <v>450</v>
      </c>
      <c r="M82" s="4">
        <v>14636.34</v>
      </c>
      <c r="N82" s="17">
        <f t="shared" si="1"/>
        <v>279877.12000000005</v>
      </c>
    </row>
    <row r="83" spans="1:14">
      <c r="A83" s="16" t="s">
        <v>30</v>
      </c>
      <c r="B83" s="15"/>
      <c r="C83" s="4">
        <v>0</v>
      </c>
      <c r="D83" s="4">
        <v>98854.27</v>
      </c>
      <c r="E83" s="4">
        <v>15842.39</v>
      </c>
      <c r="F83" s="4">
        <v>47701.35</v>
      </c>
      <c r="G83" s="4">
        <v>31251.34</v>
      </c>
      <c r="H83" s="4">
        <v>33561.870000000003</v>
      </c>
      <c r="I83" s="4">
        <v>33822.42</v>
      </c>
      <c r="J83" s="4">
        <v>3757.14</v>
      </c>
      <c r="K83" s="4">
        <v>0</v>
      </c>
      <c r="L83" s="4">
        <v>450</v>
      </c>
      <c r="M83" s="4">
        <v>14636.34</v>
      </c>
      <c r="N83" s="17">
        <f t="shared" si="1"/>
        <v>279877.12000000005</v>
      </c>
    </row>
    <row r="84" spans="1:14">
      <c r="A84" s="16" t="s">
        <v>31</v>
      </c>
      <c r="B84" s="15"/>
      <c r="C84" s="4">
        <v>0</v>
      </c>
      <c r="D84" s="4">
        <v>6340.5</v>
      </c>
      <c r="E84" s="4">
        <v>0</v>
      </c>
      <c r="F84" s="4">
        <v>799.2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1338.75</v>
      </c>
      <c r="N84" s="17">
        <f t="shared" si="1"/>
        <v>8478.4500000000007</v>
      </c>
    </row>
    <row r="85" spans="1:14">
      <c r="A85" s="16" t="s">
        <v>26</v>
      </c>
      <c r="B85" s="15"/>
      <c r="C85" s="4">
        <v>0</v>
      </c>
      <c r="D85" s="4">
        <v>6340.5</v>
      </c>
      <c r="E85" s="4">
        <v>0</v>
      </c>
      <c r="F85" s="4">
        <v>799.2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1338.75</v>
      </c>
      <c r="N85" s="17">
        <f t="shared" si="1"/>
        <v>8478.4500000000007</v>
      </c>
    </row>
    <row r="86" spans="1:14">
      <c r="A86" s="16" t="s">
        <v>125</v>
      </c>
      <c r="B86" s="15"/>
      <c r="C86" s="4">
        <v>0</v>
      </c>
      <c r="D86" s="4">
        <v>6340.5</v>
      </c>
      <c r="E86" s="4">
        <v>0</v>
      </c>
      <c r="F86" s="4">
        <v>799.2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1338.75</v>
      </c>
      <c r="N86" s="17">
        <f t="shared" si="1"/>
        <v>8478.4500000000007</v>
      </c>
    </row>
    <row r="87" spans="1:14">
      <c r="A87" s="16" t="s">
        <v>34</v>
      </c>
      <c r="B87" s="15"/>
      <c r="C87" s="4">
        <v>0</v>
      </c>
      <c r="D87" s="4">
        <v>6340.5</v>
      </c>
      <c r="E87" s="4">
        <v>0</v>
      </c>
      <c r="F87" s="4">
        <v>799.2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1338.75</v>
      </c>
      <c r="N87" s="17">
        <f t="shared" si="1"/>
        <v>8478.4500000000007</v>
      </c>
    </row>
    <row r="88" spans="1:14">
      <c r="A88" s="16" t="s">
        <v>30</v>
      </c>
      <c r="B88" s="15"/>
      <c r="C88" s="4">
        <v>0</v>
      </c>
      <c r="D88" s="4">
        <v>6340.5</v>
      </c>
      <c r="E88" s="4">
        <v>0</v>
      </c>
      <c r="F88" s="4">
        <v>799.2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1338.75</v>
      </c>
      <c r="N88" s="17">
        <f t="shared" si="1"/>
        <v>8478.4500000000007</v>
      </c>
    </row>
    <row r="89" spans="1:14">
      <c r="A89" s="16" t="s">
        <v>35</v>
      </c>
      <c r="B89" s="15"/>
      <c r="C89" s="4">
        <v>0</v>
      </c>
      <c r="D89" s="4">
        <v>6741.14</v>
      </c>
      <c r="E89" s="4">
        <v>2941.83</v>
      </c>
      <c r="F89" s="4">
        <v>698.6</v>
      </c>
      <c r="G89" s="4">
        <v>1095</v>
      </c>
      <c r="H89" s="4">
        <v>1444</v>
      </c>
      <c r="I89" s="4">
        <v>0</v>
      </c>
      <c r="J89" s="4">
        <v>1277</v>
      </c>
      <c r="K89" s="4">
        <v>593.70000000000005</v>
      </c>
      <c r="L89" s="4">
        <v>1040.67</v>
      </c>
      <c r="M89" s="4">
        <v>3805.75</v>
      </c>
      <c r="N89" s="17">
        <f t="shared" si="1"/>
        <v>19637.690000000002</v>
      </c>
    </row>
    <row r="90" spans="1:14">
      <c r="A90" s="16" t="s">
        <v>36</v>
      </c>
      <c r="B90" s="15"/>
      <c r="C90" s="4">
        <v>0</v>
      </c>
      <c r="D90" s="4">
        <v>6741.14</v>
      </c>
      <c r="E90" s="4">
        <v>2941.83</v>
      </c>
      <c r="F90" s="4">
        <v>698.6</v>
      </c>
      <c r="G90" s="4">
        <v>1095</v>
      </c>
      <c r="H90" s="4">
        <v>1444</v>
      </c>
      <c r="I90" s="4">
        <v>0</v>
      </c>
      <c r="J90" s="4">
        <v>1277</v>
      </c>
      <c r="K90" s="4">
        <v>593.70000000000005</v>
      </c>
      <c r="L90" s="4">
        <v>1040.67</v>
      </c>
      <c r="M90" s="4">
        <v>3805.75</v>
      </c>
      <c r="N90" s="17">
        <f t="shared" si="1"/>
        <v>19637.690000000002</v>
      </c>
    </row>
    <row r="91" spans="1:14">
      <c r="A91" s="16" t="s">
        <v>126</v>
      </c>
      <c r="B91" s="15"/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702</v>
      </c>
      <c r="N91" s="17">
        <f t="shared" si="1"/>
        <v>702</v>
      </c>
    </row>
    <row r="92" spans="1:14">
      <c r="A92" s="16" t="s">
        <v>37</v>
      </c>
      <c r="B92" s="15"/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702</v>
      </c>
      <c r="N92" s="17">
        <f t="shared" si="1"/>
        <v>702</v>
      </c>
    </row>
    <row r="93" spans="1:14">
      <c r="A93" s="16" t="s">
        <v>4</v>
      </c>
      <c r="B93" s="15"/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702</v>
      </c>
      <c r="N93" s="17">
        <f t="shared" si="1"/>
        <v>702</v>
      </c>
    </row>
    <row r="94" spans="1:14">
      <c r="A94" s="16" t="s">
        <v>57</v>
      </c>
      <c r="B94" s="15"/>
      <c r="C94" s="4">
        <v>0</v>
      </c>
      <c r="D94" s="4">
        <v>6741.14</v>
      </c>
      <c r="E94" s="4">
        <v>2941.83</v>
      </c>
      <c r="F94" s="4">
        <v>698.6</v>
      </c>
      <c r="G94" s="4">
        <v>1095</v>
      </c>
      <c r="H94" s="4">
        <v>1444</v>
      </c>
      <c r="I94" s="4">
        <v>0</v>
      </c>
      <c r="J94" s="4">
        <v>1277</v>
      </c>
      <c r="K94" s="4">
        <v>593.70000000000005</v>
      </c>
      <c r="L94" s="4">
        <v>1040.67</v>
      </c>
      <c r="M94" s="4">
        <v>3103.75</v>
      </c>
      <c r="N94" s="17">
        <f t="shared" si="1"/>
        <v>18935.690000000002</v>
      </c>
    </row>
    <row r="95" spans="1:14">
      <c r="A95" s="16" t="s">
        <v>37</v>
      </c>
      <c r="B95" s="15"/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3103.75</v>
      </c>
      <c r="N95" s="17">
        <f t="shared" si="1"/>
        <v>3103.75</v>
      </c>
    </row>
    <row r="96" spans="1:14">
      <c r="A96" s="16" t="s">
        <v>4</v>
      </c>
      <c r="B96" s="15"/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3103.75</v>
      </c>
      <c r="N96" s="17">
        <f t="shared" si="1"/>
        <v>3103.75</v>
      </c>
    </row>
    <row r="97" spans="1:14">
      <c r="A97" s="16" t="s">
        <v>38</v>
      </c>
      <c r="B97" s="15"/>
      <c r="C97" s="4">
        <v>0</v>
      </c>
      <c r="D97" s="4">
        <v>5961.14</v>
      </c>
      <c r="E97" s="4">
        <v>0</v>
      </c>
      <c r="F97" s="4">
        <v>0</v>
      </c>
      <c r="G97" s="4">
        <v>660</v>
      </c>
      <c r="H97" s="4">
        <v>1444</v>
      </c>
      <c r="I97" s="4">
        <v>0</v>
      </c>
      <c r="J97" s="4">
        <v>1277</v>
      </c>
      <c r="K97" s="4">
        <v>593.70000000000005</v>
      </c>
      <c r="L97" s="4">
        <v>1040.67</v>
      </c>
      <c r="M97" s="4">
        <v>0</v>
      </c>
      <c r="N97" s="17">
        <f t="shared" si="1"/>
        <v>10976.51</v>
      </c>
    </row>
    <row r="98" spans="1:14">
      <c r="A98" s="16" t="s">
        <v>4</v>
      </c>
      <c r="B98" s="15"/>
      <c r="C98" s="4">
        <v>0</v>
      </c>
      <c r="D98" s="4">
        <v>5961.14</v>
      </c>
      <c r="E98" s="4">
        <v>0</v>
      </c>
      <c r="F98" s="4">
        <v>0</v>
      </c>
      <c r="G98" s="4">
        <v>660</v>
      </c>
      <c r="H98" s="4">
        <v>1444</v>
      </c>
      <c r="I98" s="4">
        <v>0</v>
      </c>
      <c r="J98" s="4">
        <v>1277</v>
      </c>
      <c r="K98" s="4">
        <v>593.70000000000005</v>
      </c>
      <c r="L98" s="4">
        <v>1040.67</v>
      </c>
      <c r="M98" s="4">
        <v>0</v>
      </c>
      <c r="N98" s="17">
        <f t="shared" si="1"/>
        <v>10976.51</v>
      </c>
    </row>
    <row r="99" spans="1:14">
      <c r="A99" s="16" t="s">
        <v>39</v>
      </c>
      <c r="B99" s="15"/>
      <c r="C99" s="4">
        <v>0</v>
      </c>
      <c r="D99" s="4">
        <v>780</v>
      </c>
      <c r="E99" s="4">
        <v>2941.83</v>
      </c>
      <c r="F99" s="4">
        <v>698.6</v>
      </c>
      <c r="G99" s="4">
        <v>435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17">
        <f t="shared" si="1"/>
        <v>4855.43</v>
      </c>
    </row>
    <row r="100" spans="1:14">
      <c r="A100" s="16" t="s">
        <v>4</v>
      </c>
      <c r="B100" s="15"/>
      <c r="C100" s="4">
        <v>0</v>
      </c>
      <c r="D100" s="4">
        <v>780</v>
      </c>
      <c r="E100" s="4">
        <v>2941.83</v>
      </c>
      <c r="F100" s="4">
        <v>698.6</v>
      </c>
      <c r="G100" s="4">
        <v>435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17">
        <f t="shared" si="1"/>
        <v>4855.43</v>
      </c>
    </row>
    <row r="101" spans="1:14">
      <c r="A101" s="16" t="s">
        <v>40</v>
      </c>
      <c r="B101" s="15"/>
      <c r="C101" s="4">
        <v>0</v>
      </c>
      <c r="D101" s="4">
        <v>15185.27</v>
      </c>
      <c r="E101" s="4">
        <v>2508.75</v>
      </c>
      <c r="F101" s="4">
        <v>7534.07</v>
      </c>
      <c r="G101" s="4">
        <v>4276.22</v>
      </c>
      <c r="H101" s="4">
        <v>2517.0300000000002</v>
      </c>
      <c r="I101" s="4">
        <v>2093.9299999999998</v>
      </c>
      <c r="J101" s="4">
        <v>7299.66</v>
      </c>
      <c r="K101" s="4">
        <v>4766.25</v>
      </c>
      <c r="L101" s="4">
        <v>5015.66</v>
      </c>
      <c r="M101" s="4">
        <v>4813.46</v>
      </c>
      <c r="N101" s="17">
        <f t="shared" si="1"/>
        <v>56010.299999999996</v>
      </c>
    </row>
    <row r="102" spans="1:14">
      <c r="A102" s="16" t="s">
        <v>41</v>
      </c>
      <c r="B102" s="15"/>
      <c r="C102" s="4">
        <v>0</v>
      </c>
      <c r="D102" s="4">
        <v>15185.27</v>
      </c>
      <c r="E102" s="4">
        <v>2508.75</v>
      </c>
      <c r="F102" s="4">
        <v>7534.07</v>
      </c>
      <c r="G102" s="4">
        <v>4276.22</v>
      </c>
      <c r="H102" s="4">
        <v>2517.0300000000002</v>
      </c>
      <c r="I102" s="4">
        <v>2093.9299999999998</v>
      </c>
      <c r="J102" s="4">
        <v>7299.66</v>
      </c>
      <c r="K102" s="4">
        <v>4766.25</v>
      </c>
      <c r="L102" s="4">
        <v>5015.66</v>
      </c>
      <c r="M102" s="4">
        <v>4813.46</v>
      </c>
      <c r="N102" s="17">
        <f t="shared" si="1"/>
        <v>56010.299999999996</v>
      </c>
    </row>
    <row r="103" spans="1:14">
      <c r="A103" s="16" t="s">
        <v>57</v>
      </c>
      <c r="B103" s="15"/>
      <c r="C103" s="4">
        <v>0</v>
      </c>
      <c r="D103" s="4">
        <v>15185.27</v>
      </c>
      <c r="E103" s="4">
        <v>2508.75</v>
      </c>
      <c r="F103" s="4">
        <v>7534.07</v>
      </c>
      <c r="G103" s="4">
        <v>4276.22</v>
      </c>
      <c r="H103" s="4">
        <v>2517.0300000000002</v>
      </c>
      <c r="I103" s="4">
        <v>2093.9299999999998</v>
      </c>
      <c r="J103" s="4">
        <v>7299.66</v>
      </c>
      <c r="K103" s="4">
        <v>4766.25</v>
      </c>
      <c r="L103" s="4">
        <v>5015.66</v>
      </c>
      <c r="M103" s="4">
        <v>4813.46</v>
      </c>
      <c r="N103" s="17">
        <f t="shared" si="1"/>
        <v>56010.299999999996</v>
      </c>
    </row>
    <row r="104" spans="1:14">
      <c r="A104" s="16" t="s">
        <v>42</v>
      </c>
      <c r="B104" s="15"/>
      <c r="C104" s="4">
        <v>0</v>
      </c>
      <c r="D104" s="4">
        <v>15185.27</v>
      </c>
      <c r="E104" s="4">
        <v>2508.75</v>
      </c>
      <c r="F104" s="4">
        <v>7534.07</v>
      </c>
      <c r="G104" s="4">
        <v>4276.22</v>
      </c>
      <c r="H104" s="4">
        <v>2517.0300000000002</v>
      </c>
      <c r="I104" s="4">
        <v>2093.9299999999998</v>
      </c>
      <c r="J104" s="4">
        <v>7299.66</v>
      </c>
      <c r="K104" s="4">
        <v>4766.25</v>
      </c>
      <c r="L104" s="4">
        <v>5015.66</v>
      </c>
      <c r="M104" s="4">
        <v>4813.46</v>
      </c>
      <c r="N104" s="17">
        <f t="shared" si="1"/>
        <v>56010.299999999996</v>
      </c>
    </row>
    <row r="105" spans="1:14">
      <c r="A105" s="16" t="s">
        <v>4</v>
      </c>
      <c r="B105" s="15"/>
      <c r="C105" s="4">
        <v>0</v>
      </c>
      <c r="D105" s="4">
        <v>15185.27</v>
      </c>
      <c r="E105" s="4">
        <v>2508.75</v>
      </c>
      <c r="F105" s="4">
        <v>7534.07</v>
      </c>
      <c r="G105" s="4">
        <v>4276.22</v>
      </c>
      <c r="H105" s="4">
        <v>2517.0300000000002</v>
      </c>
      <c r="I105" s="4">
        <v>2093.9299999999998</v>
      </c>
      <c r="J105" s="4">
        <v>7299.66</v>
      </c>
      <c r="K105" s="4">
        <v>4766.25</v>
      </c>
      <c r="L105" s="4">
        <v>5015.66</v>
      </c>
      <c r="M105" s="4">
        <v>4813.46</v>
      </c>
      <c r="N105" s="17">
        <f t="shared" si="1"/>
        <v>56010.299999999996</v>
      </c>
    </row>
    <row r="106" spans="1:14">
      <c r="A106" s="16" t="s">
        <v>127</v>
      </c>
      <c r="B106" s="15"/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7">
        <f t="shared" si="1"/>
        <v>0</v>
      </c>
    </row>
    <row r="107" spans="1:14">
      <c r="A107" s="16" t="s">
        <v>98</v>
      </c>
      <c r="B107" s="15"/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7">
        <f t="shared" si="1"/>
        <v>0</v>
      </c>
    </row>
    <row r="108" spans="1:14">
      <c r="A108" s="16" t="s">
        <v>57</v>
      </c>
      <c r="B108" s="15"/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7">
        <f t="shared" si="1"/>
        <v>0</v>
      </c>
    </row>
    <row r="109" spans="1:14">
      <c r="A109" s="16" t="s">
        <v>33</v>
      </c>
      <c r="B109" s="15"/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7">
        <f t="shared" si="1"/>
        <v>0</v>
      </c>
    </row>
    <row r="110" spans="1:14">
      <c r="A110" s="16" t="s">
        <v>4</v>
      </c>
      <c r="B110" s="15"/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7">
        <f t="shared" si="1"/>
        <v>0</v>
      </c>
    </row>
    <row r="111" spans="1:14">
      <c r="A111" s="16" t="s">
        <v>43</v>
      </c>
      <c r="B111" s="15"/>
      <c r="C111" s="4">
        <v>0</v>
      </c>
      <c r="D111" s="4">
        <v>11719.46</v>
      </c>
      <c r="E111" s="4">
        <v>1667</v>
      </c>
      <c r="F111" s="4">
        <v>3675.8</v>
      </c>
      <c r="G111" s="4">
        <v>572.5</v>
      </c>
      <c r="H111" s="4">
        <v>1914.64</v>
      </c>
      <c r="I111" s="4">
        <v>886.18</v>
      </c>
      <c r="J111" s="4">
        <v>1323.76</v>
      </c>
      <c r="K111" s="4">
        <v>3846.38</v>
      </c>
      <c r="L111" s="4">
        <v>3257.5</v>
      </c>
      <c r="M111" s="4">
        <v>2353.94</v>
      </c>
      <c r="N111" s="17">
        <f t="shared" si="1"/>
        <v>31217.159999999996</v>
      </c>
    </row>
    <row r="112" spans="1:14">
      <c r="A112" s="16" t="s">
        <v>44</v>
      </c>
      <c r="B112" s="15"/>
      <c r="C112" s="4">
        <v>0</v>
      </c>
      <c r="D112" s="4">
        <v>11719.46</v>
      </c>
      <c r="E112" s="4">
        <v>1667</v>
      </c>
      <c r="F112" s="4">
        <v>3675.8</v>
      </c>
      <c r="G112" s="4">
        <v>572.5</v>
      </c>
      <c r="H112" s="4">
        <v>1914.64</v>
      </c>
      <c r="I112" s="4">
        <v>886.18</v>
      </c>
      <c r="J112" s="4">
        <v>1323.76</v>
      </c>
      <c r="K112" s="4">
        <v>3846.38</v>
      </c>
      <c r="L112" s="4">
        <v>3257.5</v>
      </c>
      <c r="M112" s="4">
        <v>2353.94</v>
      </c>
      <c r="N112" s="17">
        <f t="shared" si="1"/>
        <v>31217.159999999996</v>
      </c>
    </row>
    <row r="113" spans="1:14">
      <c r="A113" s="16" t="s">
        <v>57</v>
      </c>
      <c r="B113" s="15"/>
      <c r="C113" s="4">
        <v>0</v>
      </c>
      <c r="D113" s="4">
        <v>11719.46</v>
      </c>
      <c r="E113" s="4">
        <v>1667</v>
      </c>
      <c r="F113" s="4">
        <v>3675.8</v>
      </c>
      <c r="G113" s="4">
        <v>572.5</v>
      </c>
      <c r="H113" s="4">
        <v>1914.64</v>
      </c>
      <c r="I113" s="4">
        <v>886.18</v>
      </c>
      <c r="J113" s="4">
        <v>1323.76</v>
      </c>
      <c r="K113" s="4">
        <v>2888.39</v>
      </c>
      <c r="L113" s="4">
        <v>1542.5</v>
      </c>
      <c r="M113" s="4">
        <v>1645.19</v>
      </c>
      <c r="N113" s="17">
        <f t="shared" si="1"/>
        <v>27835.419999999995</v>
      </c>
    </row>
    <row r="114" spans="1:14">
      <c r="A114" s="16" t="s">
        <v>45</v>
      </c>
      <c r="B114" s="15"/>
      <c r="C114" s="4">
        <v>0</v>
      </c>
      <c r="D114" s="4">
        <v>11379.46</v>
      </c>
      <c r="E114" s="4">
        <v>1667</v>
      </c>
      <c r="F114" s="4">
        <v>3675.8</v>
      </c>
      <c r="G114" s="4">
        <v>572.5</v>
      </c>
      <c r="H114" s="4">
        <v>1914.64</v>
      </c>
      <c r="I114" s="4">
        <v>886.18</v>
      </c>
      <c r="J114" s="4">
        <v>1323.76</v>
      </c>
      <c r="K114" s="4">
        <v>2110.66</v>
      </c>
      <c r="L114" s="4">
        <v>470</v>
      </c>
      <c r="M114" s="4">
        <v>0</v>
      </c>
      <c r="N114" s="17">
        <f t="shared" si="1"/>
        <v>23999.999999999996</v>
      </c>
    </row>
    <row r="115" spans="1:14">
      <c r="A115" s="16" t="s">
        <v>4</v>
      </c>
      <c r="B115" s="15"/>
      <c r="C115" s="4">
        <v>0</v>
      </c>
      <c r="D115" s="4">
        <v>11379.46</v>
      </c>
      <c r="E115" s="4">
        <v>1667</v>
      </c>
      <c r="F115" s="4">
        <v>3675.8</v>
      </c>
      <c r="G115" s="4">
        <v>572.5</v>
      </c>
      <c r="H115" s="4">
        <v>1914.64</v>
      </c>
      <c r="I115" s="4">
        <v>886.18</v>
      </c>
      <c r="J115" s="4">
        <v>1323.76</v>
      </c>
      <c r="K115" s="4">
        <v>2110.66</v>
      </c>
      <c r="L115" s="4">
        <v>470</v>
      </c>
      <c r="M115" s="4">
        <v>0</v>
      </c>
      <c r="N115" s="17">
        <f t="shared" si="1"/>
        <v>23999.999999999996</v>
      </c>
    </row>
    <row r="116" spans="1:14">
      <c r="A116" s="16" t="s">
        <v>29</v>
      </c>
      <c r="B116" s="15"/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7">
        <f t="shared" si="1"/>
        <v>0</v>
      </c>
    </row>
    <row r="117" spans="1:14">
      <c r="A117" s="16" t="s">
        <v>46</v>
      </c>
      <c r="B117" s="15"/>
      <c r="C117" s="4">
        <v>0</v>
      </c>
      <c r="D117" s="4">
        <v>340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777.73</v>
      </c>
      <c r="L117" s="4">
        <v>1072.5</v>
      </c>
      <c r="M117" s="4">
        <v>1645.19</v>
      </c>
      <c r="N117" s="17">
        <f t="shared" si="1"/>
        <v>3835.42</v>
      </c>
    </row>
    <row r="118" spans="1:14">
      <c r="A118" s="16" t="s">
        <v>4</v>
      </c>
      <c r="B118" s="15"/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777.73</v>
      </c>
      <c r="L118" s="4">
        <v>1072.5</v>
      </c>
      <c r="M118" s="4">
        <v>1645.19</v>
      </c>
      <c r="N118" s="17">
        <f t="shared" si="1"/>
        <v>3495.42</v>
      </c>
    </row>
    <row r="119" spans="1:14">
      <c r="A119" s="16" t="s">
        <v>29</v>
      </c>
      <c r="B119" s="15"/>
      <c r="C119" s="4">
        <v>0</v>
      </c>
      <c r="D119" s="4">
        <v>340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17">
        <f t="shared" si="1"/>
        <v>340</v>
      </c>
    </row>
    <row r="120" spans="1:14">
      <c r="A120" s="16" t="s">
        <v>60</v>
      </c>
      <c r="B120" s="15"/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957.99</v>
      </c>
      <c r="L120" s="4">
        <v>1715</v>
      </c>
      <c r="M120" s="4">
        <v>708.75</v>
      </c>
      <c r="N120" s="17">
        <f t="shared" si="1"/>
        <v>3381.74</v>
      </c>
    </row>
    <row r="121" spans="1:14">
      <c r="A121" s="16" t="s">
        <v>45</v>
      </c>
      <c r="B121" s="15"/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957.99</v>
      </c>
      <c r="L121" s="4">
        <v>1715</v>
      </c>
      <c r="M121" s="4">
        <v>708.75</v>
      </c>
      <c r="N121" s="17">
        <f t="shared" si="1"/>
        <v>3381.74</v>
      </c>
    </row>
    <row r="122" spans="1:14">
      <c r="A122" s="16" t="s">
        <v>4</v>
      </c>
      <c r="B122" s="15"/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957.99</v>
      </c>
      <c r="L122" s="4">
        <v>1715</v>
      </c>
      <c r="M122" s="4">
        <v>708.75</v>
      </c>
      <c r="N122" s="17">
        <f t="shared" si="1"/>
        <v>3381.74</v>
      </c>
    </row>
    <row r="123" spans="1:14">
      <c r="A123" s="16" t="s">
        <v>47</v>
      </c>
      <c r="B123" s="15"/>
      <c r="C123" s="4">
        <v>0</v>
      </c>
      <c r="D123" s="4">
        <v>198</v>
      </c>
      <c r="E123" s="4">
        <v>1833</v>
      </c>
      <c r="F123" s="4">
        <v>2779.2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1221.5</v>
      </c>
      <c r="N123" s="17">
        <f t="shared" si="1"/>
        <v>6031.7</v>
      </c>
    </row>
    <row r="124" spans="1:14">
      <c r="A124" s="16" t="s">
        <v>48</v>
      </c>
      <c r="B124" s="15"/>
      <c r="C124" s="4">
        <v>0</v>
      </c>
      <c r="D124" s="4">
        <v>198</v>
      </c>
      <c r="E124" s="4">
        <v>1833</v>
      </c>
      <c r="F124" s="4">
        <v>2779.2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1221.5</v>
      </c>
      <c r="N124" s="17">
        <f t="shared" si="1"/>
        <v>6031.7</v>
      </c>
    </row>
    <row r="125" spans="1:14">
      <c r="A125" s="16" t="s">
        <v>57</v>
      </c>
      <c r="B125" s="15"/>
      <c r="C125" s="4">
        <v>0</v>
      </c>
      <c r="D125" s="4">
        <v>198</v>
      </c>
      <c r="E125" s="4">
        <v>1833</v>
      </c>
      <c r="F125" s="4">
        <v>2779.2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1221.5</v>
      </c>
      <c r="N125" s="17">
        <f t="shared" si="1"/>
        <v>6031.7</v>
      </c>
    </row>
    <row r="126" spans="1:14">
      <c r="A126" s="16" t="s">
        <v>128</v>
      </c>
      <c r="B126" s="15"/>
      <c r="C126" s="4">
        <v>0</v>
      </c>
      <c r="D126" s="4">
        <v>198</v>
      </c>
      <c r="E126" s="4">
        <v>1833</v>
      </c>
      <c r="F126" s="4">
        <v>2779.2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17">
        <f t="shared" si="1"/>
        <v>4810.2</v>
      </c>
    </row>
    <row r="127" spans="1:14">
      <c r="A127" s="16" t="s">
        <v>4</v>
      </c>
      <c r="B127" s="15"/>
      <c r="C127" s="4">
        <v>0</v>
      </c>
      <c r="D127" s="4">
        <v>198</v>
      </c>
      <c r="E127" s="4">
        <v>1833</v>
      </c>
      <c r="F127" s="4">
        <v>2779.2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17">
        <f t="shared" si="1"/>
        <v>4810.2</v>
      </c>
    </row>
    <row r="128" spans="1:14">
      <c r="A128" s="16" t="s">
        <v>95</v>
      </c>
      <c r="B128" s="15"/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1221.5</v>
      </c>
      <c r="N128" s="17">
        <f t="shared" si="1"/>
        <v>1221.5</v>
      </c>
    </row>
    <row r="129" spans="1:14">
      <c r="A129" s="16" t="s">
        <v>4</v>
      </c>
      <c r="B129" s="15"/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1221.5</v>
      </c>
      <c r="N129" s="17">
        <f t="shared" si="1"/>
        <v>1221.5</v>
      </c>
    </row>
    <row r="130" spans="1:14">
      <c r="A130" s="16" t="s">
        <v>49</v>
      </c>
      <c r="B130" s="15"/>
      <c r="C130" s="4">
        <v>0</v>
      </c>
      <c r="D130" s="4">
        <v>10504.53</v>
      </c>
      <c r="E130" s="4">
        <v>980</v>
      </c>
      <c r="F130" s="4">
        <v>4542.03</v>
      </c>
      <c r="G130" s="4">
        <v>2475.5</v>
      </c>
      <c r="H130" s="4">
        <v>733.56</v>
      </c>
      <c r="I130" s="4">
        <v>1788.55</v>
      </c>
      <c r="J130" s="4">
        <v>3130.4</v>
      </c>
      <c r="K130" s="4">
        <v>1607.6</v>
      </c>
      <c r="L130" s="4">
        <v>2675.63</v>
      </c>
      <c r="M130" s="4">
        <v>1834.28</v>
      </c>
      <c r="N130" s="17">
        <f t="shared" si="1"/>
        <v>30272.080000000002</v>
      </c>
    </row>
    <row r="131" spans="1:14">
      <c r="A131" s="16" t="s">
        <v>50</v>
      </c>
      <c r="B131" s="15"/>
      <c r="C131" s="4">
        <v>0</v>
      </c>
      <c r="D131" s="4">
        <v>10504.53</v>
      </c>
      <c r="E131" s="4">
        <v>980</v>
      </c>
      <c r="F131" s="4">
        <v>4542.03</v>
      </c>
      <c r="G131" s="4">
        <v>2475.5</v>
      </c>
      <c r="H131" s="4">
        <v>733.56</v>
      </c>
      <c r="I131" s="4">
        <v>1788.55</v>
      </c>
      <c r="J131" s="4">
        <v>3130.4</v>
      </c>
      <c r="K131" s="4">
        <v>1607.6</v>
      </c>
      <c r="L131" s="4">
        <v>2675.63</v>
      </c>
      <c r="M131" s="4">
        <v>1834.28</v>
      </c>
      <c r="N131" s="17">
        <f t="shared" si="1"/>
        <v>30272.080000000002</v>
      </c>
    </row>
    <row r="132" spans="1:14">
      <c r="A132" s="16" t="s">
        <v>57</v>
      </c>
      <c r="B132" s="15"/>
      <c r="C132" s="4">
        <v>0</v>
      </c>
      <c r="D132" s="4">
        <v>10504.53</v>
      </c>
      <c r="E132" s="4">
        <v>980</v>
      </c>
      <c r="F132" s="4">
        <v>4542.03</v>
      </c>
      <c r="G132" s="4">
        <v>2475.5</v>
      </c>
      <c r="H132" s="4">
        <v>733.56</v>
      </c>
      <c r="I132" s="4">
        <v>1788.55</v>
      </c>
      <c r="J132" s="4">
        <v>3130.4</v>
      </c>
      <c r="K132" s="4">
        <v>1607.6</v>
      </c>
      <c r="L132" s="4">
        <v>2675.63</v>
      </c>
      <c r="M132" s="4">
        <v>1834.28</v>
      </c>
      <c r="N132" s="17">
        <f t="shared" ref="N132:N195" si="2">SUM(B132:M132)</f>
        <v>30272.080000000002</v>
      </c>
    </row>
    <row r="133" spans="1:14">
      <c r="A133" s="16" t="s">
        <v>51</v>
      </c>
      <c r="B133" s="15"/>
      <c r="C133" s="4">
        <v>0</v>
      </c>
      <c r="D133" s="4">
        <v>10504.53</v>
      </c>
      <c r="E133" s="4">
        <v>980</v>
      </c>
      <c r="F133" s="4">
        <v>4542.03</v>
      </c>
      <c r="G133" s="4">
        <v>2475.5</v>
      </c>
      <c r="H133" s="4">
        <v>733.56</v>
      </c>
      <c r="I133" s="4">
        <v>1788.55</v>
      </c>
      <c r="J133" s="4">
        <v>3130.4</v>
      </c>
      <c r="K133" s="4">
        <v>1607.6</v>
      </c>
      <c r="L133" s="4">
        <v>2675.63</v>
      </c>
      <c r="M133" s="4">
        <v>1834.28</v>
      </c>
      <c r="N133" s="17">
        <f t="shared" si="2"/>
        <v>30272.080000000002</v>
      </c>
    </row>
    <row r="134" spans="1:14">
      <c r="A134" s="16" t="s">
        <v>4</v>
      </c>
      <c r="B134" s="15"/>
      <c r="C134" s="4">
        <v>0</v>
      </c>
      <c r="D134" s="4">
        <v>10504.53</v>
      </c>
      <c r="E134" s="4">
        <v>980</v>
      </c>
      <c r="F134" s="4">
        <v>4542.03</v>
      </c>
      <c r="G134" s="4">
        <v>2475.5</v>
      </c>
      <c r="H134" s="4">
        <v>733.56</v>
      </c>
      <c r="I134" s="4">
        <v>1788.55</v>
      </c>
      <c r="J134" s="4">
        <v>3130.4</v>
      </c>
      <c r="K134" s="4">
        <v>1607.6</v>
      </c>
      <c r="L134" s="4">
        <v>2675.63</v>
      </c>
      <c r="M134" s="4">
        <v>1834.28</v>
      </c>
      <c r="N134" s="17">
        <f t="shared" si="2"/>
        <v>30272.080000000002</v>
      </c>
    </row>
    <row r="135" spans="1:14">
      <c r="A135" s="16" t="s">
        <v>52</v>
      </c>
      <c r="B135" s="15"/>
      <c r="C135" s="4">
        <v>0</v>
      </c>
      <c r="D135" s="4">
        <v>3727.23</v>
      </c>
      <c r="E135" s="4">
        <v>423.14</v>
      </c>
      <c r="F135" s="4">
        <v>0</v>
      </c>
      <c r="G135" s="4">
        <v>0</v>
      </c>
      <c r="H135" s="4">
        <v>0</v>
      </c>
      <c r="I135" s="4">
        <v>0</v>
      </c>
      <c r="J135" s="4">
        <v>541.5</v>
      </c>
      <c r="K135" s="4">
        <v>546</v>
      </c>
      <c r="L135" s="4">
        <v>0</v>
      </c>
      <c r="M135" s="4">
        <v>0</v>
      </c>
      <c r="N135" s="17">
        <f t="shared" si="2"/>
        <v>5237.87</v>
      </c>
    </row>
    <row r="136" spans="1:14">
      <c r="A136" s="16" t="s">
        <v>53</v>
      </c>
      <c r="B136" s="15"/>
      <c r="C136" s="4">
        <v>0</v>
      </c>
      <c r="D136" s="4">
        <v>3727.23</v>
      </c>
      <c r="E136" s="4">
        <v>423.14</v>
      </c>
      <c r="F136" s="4">
        <v>0</v>
      </c>
      <c r="G136" s="4">
        <v>0</v>
      </c>
      <c r="H136" s="4">
        <v>0</v>
      </c>
      <c r="I136" s="4">
        <v>0</v>
      </c>
      <c r="J136" s="4">
        <v>541.5</v>
      </c>
      <c r="K136" s="4">
        <v>546</v>
      </c>
      <c r="L136" s="4">
        <v>0</v>
      </c>
      <c r="M136" s="4">
        <v>0</v>
      </c>
      <c r="N136" s="17">
        <f t="shared" si="2"/>
        <v>5237.87</v>
      </c>
    </row>
    <row r="137" spans="1:14">
      <c r="A137" s="16" t="s">
        <v>57</v>
      </c>
      <c r="B137" s="15"/>
      <c r="C137" s="4">
        <v>0</v>
      </c>
      <c r="D137" s="4">
        <v>3727.23</v>
      </c>
      <c r="E137" s="4">
        <v>423.14</v>
      </c>
      <c r="F137" s="4">
        <v>0</v>
      </c>
      <c r="G137" s="4">
        <v>0</v>
      </c>
      <c r="H137" s="4">
        <v>0</v>
      </c>
      <c r="I137" s="4">
        <v>0</v>
      </c>
      <c r="J137" s="4">
        <v>541.5</v>
      </c>
      <c r="K137" s="4">
        <v>546</v>
      </c>
      <c r="L137" s="4">
        <v>0</v>
      </c>
      <c r="M137" s="4">
        <v>0</v>
      </c>
      <c r="N137" s="17">
        <f t="shared" si="2"/>
        <v>5237.87</v>
      </c>
    </row>
    <row r="138" spans="1:14">
      <c r="A138" s="16" t="s">
        <v>54</v>
      </c>
      <c r="B138" s="15"/>
      <c r="C138" s="4">
        <v>0</v>
      </c>
      <c r="D138" s="4">
        <v>3727.23</v>
      </c>
      <c r="E138" s="4">
        <v>423.14</v>
      </c>
      <c r="F138" s="4">
        <v>0</v>
      </c>
      <c r="G138" s="4">
        <v>0</v>
      </c>
      <c r="H138" s="4">
        <v>0</v>
      </c>
      <c r="I138" s="4">
        <v>0</v>
      </c>
      <c r="J138" s="4">
        <v>541.5</v>
      </c>
      <c r="K138" s="4">
        <v>546</v>
      </c>
      <c r="L138" s="4">
        <v>0</v>
      </c>
      <c r="M138" s="4">
        <v>0</v>
      </c>
      <c r="N138" s="17">
        <f t="shared" si="2"/>
        <v>5237.87</v>
      </c>
    </row>
    <row r="139" spans="1:14">
      <c r="A139" s="16" t="s">
        <v>4</v>
      </c>
      <c r="B139" s="15"/>
      <c r="C139" s="4">
        <v>0</v>
      </c>
      <c r="D139" s="4">
        <v>3727.23</v>
      </c>
      <c r="E139" s="4">
        <v>423.14</v>
      </c>
      <c r="F139" s="4">
        <v>0</v>
      </c>
      <c r="G139" s="4">
        <v>0</v>
      </c>
      <c r="H139" s="4">
        <v>0</v>
      </c>
      <c r="I139" s="4">
        <v>0</v>
      </c>
      <c r="J139" s="4">
        <v>541.5</v>
      </c>
      <c r="K139" s="4">
        <v>546</v>
      </c>
      <c r="L139" s="4">
        <v>0</v>
      </c>
      <c r="M139" s="4">
        <v>0</v>
      </c>
      <c r="N139" s="17">
        <f t="shared" si="2"/>
        <v>5237.87</v>
      </c>
    </row>
    <row r="140" spans="1:14">
      <c r="A140" s="16" t="s">
        <v>55</v>
      </c>
      <c r="B140" s="15"/>
      <c r="C140" s="4">
        <v>0</v>
      </c>
      <c r="D140" s="4">
        <v>891335.82</v>
      </c>
      <c r="E140" s="4">
        <v>139718.45000000001</v>
      </c>
      <c r="F140" s="4">
        <v>242391.76</v>
      </c>
      <c r="G140" s="4">
        <v>458018.81</v>
      </c>
      <c r="H140" s="4">
        <v>299481.14</v>
      </c>
      <c r="I140" s="4">
        <v>146744.59</v>
      </c>
      <c r="J140" s="4">
        <v>221483.83</v>
      </c>
      <c r="K140" s="4">
        <v>251245.87</v>
      </c>
      <c r="L140" s="4">
        <v>314716.81</v>
      </c>
      <c r="M140" s="4">
        <v>361997.16</v>
      </c>
      <c r="N140" s="17">
        <f t="shared" si="2"/>
        <v>3327134.24</v>
      </c>
    </row>
    <row r="141" spans="1:14">
      <c r="A141" s="16" t="s">
        <v>56</v>
      </c>
      <c r="B141" s="15"/>
      <c r="C141" s="4">
        <v>0</v>
      </c>
      <c r="D141" s="4">
        <v>891335.82</v>
      </c>
      <c r="E141" s="4">
        <v>139718.45000000001</v>
      </c>
      <c r="F141" s="4">
        <v>242391.76</v>
      </c>
      <c r="G141" s="4">
        <v>458018.81</v>
      </c>
      <c r="H141" s="4">
        <v>299481.14</v>
      </c>
      <c r="I141" s="4">
        <v>146744.59</v>
      </c>
      <c r="J141" s="4">
        <v>221483.83</v>
      </c>
      <c r="K141" s="4">
        <v>251245.87</v>
      </c>
      <c r="L141" s="4">
        <v>314716.81</v>
      </c>
      <c r="M141" s="4">
        <v>361997.16</v>
      </c>
      <c r="N141" s="17">
        <f t="shared" si="2"/>
        <v>3327134.24</v>
      </c>
    </row>
    <row r="142" spans="1:14">
      <c r="A142" s="16" t="s">
        <v>126</v>
      </c>
      <c r="B142" s="15"/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30483.47</v>
      </c>
      <c r="N142" s="17">
        <f t="shared" si="2"/>
        <v>30483.47</v>
      </c>
    </row>
    <row r="143" spans="1:14">
      <c r="A143" s="16" t="s">
        <v>59</v>
      </c>
      <c r="B143" s="15"/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30483.47</v>
      </c>
      <c r="N143" s="17">
        <f t="shared" si="2"/>
        <v>30483.47</v>
      </c>
    </row>
    <row r="144" spans="1:14">
      <c r="A144" s="16" t="s">
        <v>30</v>
      </c>
      <c r="B144" s="15"/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30483.47</v>
      </c>
      <c r="N144" s="17">
        <f t="shared" si="2"/>
        <v>30483.47</v>
      </c>
    </row>
    <row r="145" spans="1:14">
      <c r="A145" s="16" t="s">
        <v>57</v>
      </c>
      <c r="B145" s="15"/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282</v>
      </c>
      <c r="J145" s="4">
        <v>0</v>
      </c>
      <c r="K145" s="4">
        <v>0</v>
      </c>
      <c r="L145" s="4">
        <v>252</v>
      </c>
      <c r="M145" s="4">
        <v>0</v>
      </c>
      <c r="N145" s="17">
        <f t="shared" si="2"/>
        <v>534</v>
      </c>
    </row>
    <row r="146" spans="1:14">
      <c r="A146" s="16" t="s">
        <v>129</v>
      </c>
      <c r="B146" s="15"/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282</v>
      </c>
      <c r="J146" s="4">
        <v>0</v>
      </c>
      <c r="K146" s="4">
        <v>0</v>
      </c>
      <c r="L146" s="4">
        <v>252</v>
      </c>
      <c r="M146" s="4">
        <v>0</v>
      </c>
      <c r="N146" s="17">
        <f t="shared" si="2"/>
        <v>534</v>
      </c>
    </row>
    <row r="147" spans="1:14">
      <c r="A147" s="16" t="s">
        <v>29</v>
      </c>
      <c r="B147" s="15"/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282</v>
      </c>
      <c r="J147" s="4">
        <v>0</v>
      </c>
      <c r="K147" s="4">
        <v>0</v>
      </c>
      <c r="L147" s="4">
        <v>252</v>
      </c>
      <c r="M147" s="4">
        <v>0</v>
      </c>
      <c r="N147" s="17">
        <f t="shared" si="2"/>
        <v>534</v>
      </c>
    </row>
    <row r="148" spans="1:14">
      <c r="A148" s="16" t="s">
        <v>130</v>
      </c>
      <c r="B148" s="15"/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7">
        <f t="shared" si="2"/>
        <v>0</v>
      </c>
    </row>
    <row r="149" spans="1:14">
      <c r="A149" s="16" t="s">
        <v>59</v>
      </c>
      <c r="B149" s="15"/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7">
        <f t="shared" si="2"/>
        <v>0</v>
      </c>
    </row>
    <row r="150" spans="1:14">
      <c r="A150" s="16" t="s">
        <v>30</v>
      </c>
      <c r="B150" s="15"/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7">
        <f t="shared" si="2"/>
        <v>0</v>
      </c>
    </row>
    <row r="151" spans="1:14">
      <c r="A151" s="16" t="s">
        <v>125</v>
      </c>
      <c r="B151" s="15"/>
      <c r="C151" s="4">
        <v>0</v>
      </c>
      <c r="D151" s="4">
        <v>891335.82</v>
      </c>
      <c r="E151" s="4">
        <v>139718.45000000001</v>
      </c>
      <c r="F151" s="4">
        <v>242391.76</v>
      </c>
      <c r="G151" s="4">
        <v>458018.81</v>
      </c>
      <c r="H151" s="4">
        <v>299481.14</v>
      </c>
      <c r="I151" s="4">
        <v>146462.59</v>
      </c>
      <c r="J151" s="4">
        <v>221483.83</v>
      </c>
      <c r="K151" s="4">
        <v>251245.87</v>
      </c>
      <c r="L151" s="4">
        <v>314464.81</v>
      </c>
      <c r="M151" s="4">
        <v>331513.69</v>
      </c>
      <c r="N151" s="17">
        <f t="shared" si="2"/>
        <v>3296116.77</v>
      </c>
    </row>
    <row r="152" spans="1:14">
      <c r="A152" s="16" t="s">
        <v>59</v>
      </c>
      <c r="B152" s="15"/>
      <c r="C152" s="4">
        <v>0</v>
      </c>
      <c r="D152" s="4">
        <v>891335.82</v>
      </c>
      <c r="E152" s="4">
        <v>139718.45000000001</v>
      </c>
      <c r="F152" s="4">
        <v>242391.76</v>
      </c>
      <c r="G152" s="4">
        <v>458018.81</v>
      </c>
      <c r="H152" s="4">
        <v>299481.14</v>
      </c>
      <c r="I152" s="4">
        <v>146462.59</v>
      </c>
      <c r="J152" s="4">
        <v>221483.83</v>
      </c>
      <c r="K152" s="4">
        <v>251245.87</v>
      </c>
      <c r="L152" s="4">
        <v>314464.81</v>
      </c>
      <c r="M152" s="4">
        <v>331513.69</v>
      </c>
      <c r="N152" s="17">
        <f t="shared" si="2"/>
        <v>3296116.77</v>
      </c>
    </row>
    <row r="153" spans="1:14">
      <c r="A153" s="16" t="s">
        <v>30</v>
      </c>
      <c r="B153" s="15"/>
      <c r="C153" s="4">
        <v>0</v>
      </c>
      <c r="D153" s="4">
        <v>891335.82</v>
      </c>
      <c r="E153" s="4">
        <v>139718.45000000001</v>
      </c>
      <c r="F153" s="4">
        <v>242391.76</v>
      </c>
      <c r="G153" s="4">
        <v>458018.81</v>
      </c>
      <c r="H153" s="4">
        <v>299481.14</v>
      </c>
      <c r="I153" s="4">
        <v>146462.59</v>
      </c>
      <c r="J153" s="4">
        <v>221483.83</v>
      </c>
      <c r="K153" s="4">
        <v>251245.87</v>
      </c>
      <c r="L153" s="4">
        <v>314464.81</v>
      </c>
      <c r="M153" s="4">
        <v>331513.69</v>
      </c>
      <c r="N153" s="17">
        <f t="shared" si="2"/>
        <v>3296116.77</v>
      </c>
    </row>
    <row r="154" spans="1:14">
      <c r="A154" s="16" t="s">
        <v>32</v>
      </c>
      <c r="B154" s="15"/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7">
        <f t="shared" si="2"/>
        <v>0</v>
      </c>
    </row>
    <row r="155" spans="1:14">
      <c r="A155" s="16" t="s">
        <v>57</v>
      </c>
      <c r="B155" s="15"/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7">
        <f t="shared" si="2"/>
        <v>0</v>
      </c>
    </row>
    <row r="156" spans="1:14">
      <c r="A156" s="16" t="s">
        <v>131</v>
      </c>
      <c r="B156" s="15"/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7">
        <f t="shared" si="2"/>
        <v>0</v>
      </c>
    </row>
    <row r="157" spans="1:14">
      <c r="A157" s="16" t="s">
        <v>29</v>
      </c>
      <c r="B157" s="15"/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7">
        <f t="shared" si="2"/>
        <v>0</v>
      </c>
    </row>
    <row r="158" spans="1:14">
      <c r="A158" s="16" t="s">
        <v>61</v>
      </c>
      <c r="B158" s="15"/>
      <c r="C158" s="4">
        <v>0</v>
      </c>
      <c r="D158" s="4">
        <v>237871.84</v>
      </c>
      <c r="E158" s="4">
        <v>32685.51</v>
      </c>
      <c r="F158" s="4">
        <v>78419</v>
      </c>
      <c r="G158" s="4">
        <v>56460.45</v>
      </c>
      <c r="H158" s="4">
        <v>56881.09</v>
      </c>
      <c r="I158" s="4">
        <v>66948.649999999994</v>
      </c>
      <c r="J158" s="4">
        <v>81894.710000000006</v>
      </c>
      <c r="K158" s="4">
        <v>35421.19</v>
      </c>
      <c r="L158" s="4">
        <v>74740.05</v>
      </c>
      <c r="M158" s="4">
        <v>225637.9</v>
      </c>
      <c r="N158" s="17">
        <f t="shared" si="2"/>
        <v>946960.39</v>
      </c>
    </row>
    <row r="159" spans="1:14">
      <c r="A159" s="16" t="s">
        <v>32</v>
      </c>
      <c r="B159" s="15"/>
      <c r="C159" s="4">
        <v>0</v>
      </c>
      <c r="D159" s="4">
        <v>237871.84</v>
      </c>
      <c r="E159" s="4">
        <v>32685.51</v>
      </c>
      <c r="F159" s="4">
        <v>78419</v>
      </c>
      <c r="G159" s="4">
        <v>56460.45</v>
      </c>
      <c r="H159" s="4">
        <v>56881.09</v>
      </c>
      <c r="I159" s="4">
        <v>66948.649999999994</v>
      </c>
      <c r="J159" s="4">
        <v>81894.710000000006</v>
      </c>
      <c r="K159" s="4">
        <v>35421.19</v>
      </c>
      <c r="L159" s="4">
        <v>74740.05</v>
      </c>
      <c r="M159" s="4">
        <v>225637.9</v>
      </c>
      <c r="N159" s="17">
        <f t="shared" si="2"/>
        <v>946960.39</v>
      </c>
    </row>
    <row r="160" spans="1:14">
      <c r="A160" s="16" t="s">
        <v>130</v>
      </c>
      <c r="B160" s="15"/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43518.21</v>
      </c>
      <c r="K160" s="4">
        <v>0</v>
      </c>
      <c r="L160" s="4">
        <v>0</v>
      </c>
      <c r="M160" s="4">
        <v>0</v>
      </c>
      <c r="N160" s="17">
        <f t="shared" si="2"/>
        <v>43518.21</v>
      </c>
    </row>
    <row r="161" spans="1:14">
      <c r="A161" s="16" t="s">
        <v>132</v>
      </c>
      <c r="B161" s="15"/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43518.21</v>
      </c>
      <c r="K161" s="4">
        <v>0</v>
      </c>
      <c r="L161" s="4">
        <v>0</v>
      </c>
      <c r="M161" s="4">
        <v>0</v>
      </c>
      <c r="N161" s="17">
        <f t="shared" si="2"/>
        <v>43518.21</v>
      </c>
    </row>
    <row r="162" spans="1:14">
      <c r="A162" s="16" t="s">
        <v>30</v>
      </c>
      <c r="B162" s="15"/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43518.21</v>
      </c>
      <c r="K162" s="4">
        <v>0</v>
      </c>
      <c r="L162" s="4">
        <v>0</v>
      </c>
      <c r="M162" s="4">
        <v>0</v>
      </c>
      <c r="N162" s="17">
        <f t="shared" si="2"/>
        <v>43518.21</v>
      </c>
    </row>
    <row r="163" spans="1:14">
      <c r="A163" s="16" t="s">
        <v>125</v>
      </c>
      <c r="B163" s="15"/>
      <c r="C163" s="4">
        <v>0</v>
      </c>
      <c r="D163" s="4">
        <v>237871.84</v>
      </c>
      <c r="E163" s="4">
        <v>32685.51</v>
      </c>
      <c r="F163" s="4">
        <v>78419</v>
      </c>
      <c r="G163" s="4">
        <v>56460.45</v>
      </c>
      <c r="H163" s="4">
        <v>56881.09</v>
      </c>
      <c r="I163" s="4">
        <v>66948.649999999994</v>
      </c>
      <c r="J163" s="4">
        <v>38376.5</v>
      </c>
      <c r="K163" s="4">
        <v>35421.19</v>
      </c>
      <c r="L163" s="4">
        <v>74740.05</v>
      </c>
      <c r="M163" s="4">
        <v>225637.9</v>
      </c>
      <c r="N163" s="17">
        <f t="shared" si="2"/>
        <v>903442.18</v>
      </c>
    </row>
    <row r="164" spans="1:14">
      <c r="A164" s="16" t="s">
        <v>132</v>
      </c>
      <c r="B164" s="15"/>
      <c r="C164" s="4">
        <v>0</v>
      </c>
      <c r="D164" s="4">
        <v>237871.84</v>
      </c>
      <c r="E164" s="4">
        <v>32685.51</v>
      </c>
      <c r="F164" s="4">
        <v>78419</v>
      </c>
      <c r="G164" s="4">
        <v>56460.45</v>
      </c>
      <c r="H164" s="4">
        <v>56881.09</v>
      </c>
      <c r="I164" s="4">
        <v>66948.649999999994</v>
      </c>
      <c r="J164" s="4">
        <v>38376.5</v>
      </c>
      <c r="K164" s="4">
        <v>35421.19</v>
      </c>
      <c r="L164" s="4">
        <v>74740.05</v>
      </c>
      <c r="M164" s="4">
        <v>225637.9</v>
      </c>
      <c r="N164" s="17">
        <f t="shared" si="2"/>
        <v>903442.18</v>
      </c>
    </row>
    <row r="165" spans="1:14">
      <c r="A165" s="16" t="s">
        <v>30</v>
      </c>
      <c r="B165" s="15"/>
      <c r="C165" s="4">
        <v>0</v>
      </c>
      <c r="D165" s="4">
        <v>237871.84</v>
      </c>
      <c r="E165" s="4">
        <v>32685.51</v>
      </c>
      <c r="F165" s="4">
        <v>78419</v>
      </c>
      <c r="G165" s="4">
        <v>56460.45</v>
      </c>
      <c r="H165" s="4">
        <v>56881.09</v>
      </c>
      <c r="I165" s="4">
        <v>66948.649999999994</v>
      </c>
      <c r="J165" s="4">
        <v>38376.5</v>
      </c>
      <c r="K165" s="4">
        <v>35421.19</v>
      </c>
      <c r="L165" s="4">
        <v>74740.05</v>
      </c>
      <c r="M165" s="4">
        <v>225637.9</v>
      </c>
      <c r="N165" s="17">
        <f t="shared" si="2"/>
        <v>903442.18</v>
      </c>
    </row>
    <row r="166" spans="1:14">
      <c r="A166" s="16" t="s">
        <v>62</v>
      </c>
      <c r="B166" s="15"/>
      <c r="C166" s="4">
        <v>0</v>
      </c>
      <c r="D166" s="4">
        <v>63149.58</v>
      </c>
      <c r="E166" s="4">
        <v>15969.05</v>
      </c>
      <c r="F166" s="4">
        <v>17198.79</v>
      </c>
      <c r="G166" s="4">
        <v>14210.93</v>
      </c>
      <c r="H166" s="4">
        <v>27994.05</v>
      </c>
      <c r="I166" s="4">
        <v>18454.990000000002</v>
      </c>
      <c r="J166" s="4">
        <v>15456.32</v>
      </c>
      <c r="K166" s="4">
        <v>16376.45</v>
      </c>
      <c r="L166" s="4">
        <v>13319.71</v>
      </c>
      <c r="M166" s="4">
        <v>13445.17</v>
      </c>
      <c r="N166" s="17">
        <f t="shared" si="2"/>
        <v>215575.04000000001</v>
      </c>
    </row>
    <row r="167" spans="1:14">
      <c r="A167" s="16" t="s">
        <v>44</v>
      </c>
      <c r="B167" s="15"/>
      <c r="C167" s="4">
        <v>0</v>
      </c>
      <c r="D167" s="4">
        <v>63149.58</v>
      </c>
      <c r="E167" s="4">
        <v>15969.05</v>
      </c>
      <c r="F167" s="4">
        <v>17198.79</v>
      </c>
      <c r="G167" s="4">
        <v>14210.93</v>
      </c>
      <c r="H167" s="4">
        <v>27994.05</v>
      </c>
      <c r="I167" s="4">
        <v>18454.990000000002</v>
      </c>
      <c r="J167" s="4">
        <v>15456.32</v>
      </c>
      <c r="K167" s="4">
        <v>16376.45</v>
      </c>
      <c r="L167" s="4">
        <v>13319.71</v>
      </c>
      <c r="M167" s="4">
        <v>13445.17</v>
      </c>
      <c r="N167" s="17">
        <f t="shared" si="2"/>
        <v>215575.04000000001</v>
      </c>
    </row>
    <row r="168" spans="1:14">
      <c r="A168" s="16" t="s">
        <v>57</v>
      </c>
      <c r="B168" s="15"/>
      <c r="C168" s="4">
        <v>0</v>
      </c>
      <c r="D168" s="4">
        <v>63149.58</v>
      </c>
      <c r="E168" s="4">
        <v>15969.05</v>
      </c>
      <c r="F168" s="4">
        <v>17198.79</v>
      </c>
      <c r="G168" s="4">
        <v>14210.93</v>
      </c>
      <c r="H168" s="4">
        <v>27994.05</v>
      </c>
      <c r="I168" s="4">
        <v>18454.990000000002</v>
      </c>
      <c r="J168" s="4">
        <v>15456.32</v>
      </c>
      <c r="K168" s="4">
        <v>16376.45</v>
      </c>
      <c r="L168" s="4">
        <v>13319.71</v>
      </c>
      <c r="M168" s="4">
        <v>13445.17</v>
      </c>
      <c r="N168" s="17">
        <f t="shared" si="2"/>
        <v>215575.04000000001</v>
      </c>
    </row>
    <row r="169" spans="1:14">
      <c r="A169" s="16" t="s">
        <v>63</v>
      </c>
      <c r="B169" s="15"/>
      <c r="C169" s="4">
        <v>0</v>
      </c>
      <c r="D169" s="4">
        <v>63149.58</v>
      </c>
      <c r="E169" s="4">
        <v>15969.05</v>
      </c>
      <c r="F169" s="4">
        <v>17198.79</v>
      </c>
      <c r="G169" s="4">
        <v>14210.93</v>
      </c>
      <c r="H169" s="4">
        <v>27994.05</v>
      </c>
      <c r="I169" s="4">
        <v>18454.990000000002</v>
      </c>
      <c r="J169" s="4">
        <v>15456.32</v>
      </c>
      <c r="K169" s="4">
        <v>16376.45</v>
      </c>
      <c r="L169" s="4">
        <v>13319.71</v>
      </c>
      <c r="M169" s="4">
        <v>13445.17</v>
      </c>
      <c r="N169" s="17">
        <f t="shared" si="2"/>
        <v>215575.04000000001</v>
      </c>
    </row>
    <row r="170" spans="1:14">
      <c r="A170" s="16" t="s">
        <v>4</v>
      </c>
      <c r="B170" s="15"/>
      <c r="C170" s="4">
        <v>0</v>
      </c>
      <c r="D170" s="4">
        <v>63149.58</v>
      </c>
      <c r="E170" s="4">
        <v>15969.05</v>
      </c>
      <c r="F170" s="4">
        <v>17198.79</v>
      </c>
      <c r="G170" s="4">
        <v>14210.93</v>
      </c>
      <c r="H170" s="4">
        <v>27994.05</v>
      </c>
      <c r="I170" s="4">
        <v>18454.990000000002</v>
      </c>
      <c r="J170" s="4">
        <v>15456.32</v>
      </c>
      <c r="K170" s="4">
        <v>16376.45</v>
      </c>
      <c r="L170" s="4">
        <v>13319.71</v>
      </c>
      <c r="M170" s="4">
        <v>13445.17</v>
      </c>
      <c r="N170" s="17">
        <f t="shared" si="2"/>
        <v>215575.04000000001</v>
      </c>
    </row>
    <row r="171" spans="1:14">
      <c r="A171" s="16" t="s">
        <v>64</v>
      </c>
      <c r="B171" s="15"/>
      <c r="C171" s="4">
        <v>0</v>
      </c>
      <c r="D171" s="4">
        <v>14540.34</v>
      </c>
      <c r="E171" s="4">
        <v>5236.5</v>
      </c>
      <c r="F171" s="4">
        <v>1686.41</v>
      </c>
      <c r="G171" s="4">
        <v>9004</v>
      </c>
      <c r="H171" s="4">
        <v>7541.33</v>
      </c>
      <c r="I171" s="4">
        <v>6012</v>
      </c>
      <c r="J171" s="4">
        <v>6396.8</v>
      </c>
      <c r="K171" s="4">
        <v>6519</v>
      </c>
      <c r="L171" s="4">
        <v>17361.68</v>
      </c>
      <c r="M171" s="4">
        <v>22114.5</v>
      </c>
      <c r="N171" s="17">
        <f t="shared" si="2"/>
        <v>96412.56</v>
      </c>
    </row>
    <row r="172" spans="1:14">
      <c r="A172" s="16" t="s">
        <v>65</v>
      </c>
      <c r="B172" s="15"/>
      <c r="C172" s="4">
        <v>0</v>
      </c>
      <c r="D172" s="4">
        <v>14540.34</v>
      </c>
      <c r="E172" s="4">
        <v>5236.5</v>
      </c>
      <c r="F172" s="4">
        <v>1686.41</v>
      </c>
      <c r="G172" s="4">
        <v>9004</v>
      </c>
      <c r="H172" s="4">
        <v>7541.33</v>
      </c>
      <c r="I172" s="4">
        <v>6012</v>
      </c>
      <c r="J172" s="4">
        <v>6396.8</v>
      </c>
      <c r="K172" s="4">
        <v>6519</v>
      </c>
      <c r="L172" s="4">
        <v>17361.68</v>
      </c>
      <c r="M172" s="4">
        <v>22114.5</v>
      </c>
      <c r="N172" s="17">
        <f t="shared" si="2"/>
        <v>96412.56</v>
      </c>
    </row>
    <row r="173" spans="1:14">
      <c r="A173" s="16" t="s">
        <v>57</v>
      </c>
      <c r="B173" s="15"/>
      <c r="C173" s="4">
        <v>0</v>
      </c>
      <c r="D173" s="4">
        <v>14540.34</v>
      </c>
      <c r="E173" s="4">
        <v>5236.5</v>
      </c>
      <c r="F173" s="4">
        <v>1686.41</v>
      </c>
      <c r="G173" s="4">
        <v>9004</v>
      </c>
      <c r="H173" s="4">
        <v>7541.33</v>
      </c>
      <c r="I173" s="4">
        <v>6012</v>
      </c>
      <c r="J173" s="4">
        <v>6396.8</v>
      </c>
      <c r="K173" s="4">
        <v>6519</v>
      </c>
      <c r="L173" s="4">
        <v>17361.68</v>
      </c>
      <c r="M173" s="4">
        <v>22114.5</v>
      </c>
      <c r="N173" s="17">
        <f t="shared" si="2"/>
        <v>96412.56</v>
      </c>
    </row>
    <row r="174" spans="1:14">
      <c r="A174" s="16" t="s">
        <v>66</v>
      </c>
      <c r="B174" s="15"/>
      <c r="C174" s="4">
        <v>0</v>
      </c>
      <c r="D174" s="4">
        <v>14540.34</v>
      </c>
      <c r="E174" s="4">
        <v>5236.5</v>
      </c>
      <c r="F174" s="4">
        <v>1686.41</v>
      </c>
      <c r="G174" s="4">
        <v>9004</v>
      </c>
      <c r="H174" s="4">
        <v>7541.33</v>
      </c>
      <c r="I174" s="4">
        <v>6012</v>
      </c>
      <c r="J174" s="4">
        <v>6396.8</v>
      </c>
      <c r="K174" s="4">
        <v>6519</v>
      </c>
      <c r="L174" s="4">
        <v>17361.68</v>
      </c>
      <c r="M174" s="4">
        <v>22114.5</v>
      </c>
      <c r="N174" s="17">
        <f t="shared" si="2"/>
        <v>96412.56</v>
      </c>
    </row>
    <row r="175" spans="1:14">
      <c r="A175" s="16" t="s">
        <v>4</v>
      </c>
      <c r="B175" s="15"/>
      <c r="C175" s="4">
        <v>0</v>
      </c>
      <c r="D175" s="4">
        <v>14540.34</v>
      </c>
      <c r="E175" s="4">
        <v>5236.5</v>
      </c>
      <c r="F175" s="4">
        <v>1686.41</v>
      </c>
      <c r="G175" s="4">
        <v>9004</v>
      </c>
      <c r="H175" s="4">
        <v>7541.33</v>
      </c>
      <c r="I175" s="4">
        <v>6012</v>
      </c>
      <c r="J175" s="4">
        <v>6396.8</v>
      </c>
      <c r="K175" s="4">
        <v>6519</v>
      </c>
      <c r="L175" s="4">
        <v>17361.68</v>
      </c>
      <c r="M175" s="4">
        <v>22114.5</v>
      </c>
      <c r="N175" s="17">
        <f t="shared" si="2"/>
        <v>96412.56</v>
      </c>
    </row>
    <row r="176" spans="1:14">
      <c r="A176" s="16" t="s">
        <v>67</v>
      </c>
      <c r="B176" s="15"/>
      <c r="C176" s="4">
        <v>0</v>
      </c>
      <c r="D176" s="4">
        <v>442320.68</v>
      </c>
      <c r="E176" s="4">
        <v>131000.33</v>
      </c>
      <c r="F176" s="4">
        <v>210660.69</v>
      </c>
      <c r="G176" s="4">
        <v>241090.06</v>
      </c>
      <c r="H176" s="4">
        <v>138758.79999999999</v>
      </c>
      <c r="I176" s="4">
        <v>166725.5</v>
      </c>
      <c r="J176" s="4">
        <v>153086.26999999999</v>
      </c>
      <c r="K176" s="4">
        <v>119576.05</v>
      </c>
      <c r="L176" s="4">
        <v>251273.34</v>
      </c>
      <c r="M176" s="4">
        <v>241961.65</v>
      </c>
      <c r="N176" s="17">
        <f t="shared" si="2"/>
        <v>2096453.37</v>
      </c>
    </row>
    <row r="177" spans="1:14">
      <c r="A177" s="16" t="s">
        <v>65</v>
      </c>
      <c r="B177" s="15"/>
      <c r="C177" s="4">
        <v>0</v>
      </c>
      <c r="D177" s="4">
        <v>442320.68</v>
      </c>
      <c r="E177" s="4">
        <v>131000.33</v>
      </c>
      <c r="F177" s="4">
        <v>210660.69</v>
      </c>
      <c r="G177" s="4">
        <v>241090.06</v>
      </c>
      <c r="H177" s="4">
        <v>138758.79999999999</v>
      </c>
      <c r="I177" s="4">
        <v>166725.5</v>
      </c>
      <c r="J177" s="4">
        <v>153086.26999999999</v>
      </c>
      <c r="K177" s="4">
        <v>119576.05</v>
      </c>
      <c r="L177" s="4">
        <v>251273.34</v>
      </c>
      <c r="M177" s="4">
        <v>241961.65</v>
      </c>
      <c r="N177" s="17">
        <f t="shared" si="2"/>
        <v>2096453.37</v>
      </c>
    </row>
    <row r="178" spans="1:14">
      <c r="A178" s="16" t="s">
        <v>57</v>
      </c>
      <c r="B178" s="15"/>
      <c r="C178" s="4">
        <v>0</v>
      </c>
      <c r="D178" s="4">
        <v>53684</v>
      </c>
      <c r="E178" s="4">
        <v>64866.07</v>
      </c>
      <c r="F178" s="4">
        <v>18443</v>
      </c>
      <c r="G178" s="4">
        <v>0</v>
      </c>
      <c r="H178" s="4">
        <v>0</v>
      </c>
      <c r="I178" s="4">
        <v>0</v>
      </c>
      <c r="J178" s="4">
        <v>0</v>
      </c>
      <c r="K178" s="4">
        <v>100.09</v>
      </c>
      <c r="L178" s="4">
        <v>0</v>
      </c>
      <c r="M178" s="4">
        <v>0</v>
      </c>
      <c r="N178" s="17">
        <f t="shared" si="2"/>
        <v>137093.16</v>
      </c>
    </row>
    <row r="179" spans="1:14">
      <c r="A179" s="16" t="s">
        <v>68</v>
      </c>
      <c r="B179" s="15"/>
      <c r="C179" s="4">
        <v>0</v>
      </c>
      <c r="D179" s="4">
        <v>53684</v>
      </c>
      <c r="E179" s="4">
        <v>64866.07</v>
      </c>
      <c r="F179" s="4">
        <v>18443</v>
      </c>
      <c r="G179" s="4">
        <v>0</v>
      </c>
      <c r="H179" s="4">
        <v>0</v>
      </c>
      <c r="I179" s="4">
        <v>0</v>
      </c>
      <c r="J179" s="4">
        <v>0</v>
      </c>
      <c r="K179" s="4">
        <v>100.09</v>
      </c>
      <c r="L179" s="4">
        <v>0</v>
      </c>
      <c r="M179" s="4">
        <v>0</v>
      </c>
      <c r="N179" s="17">
        <f t="shared" si="2"/>
        <v>137093.16</v>
      </c>
    </row>
    <row r="180" spans="1:14">
      <c r="A180" s="16" t="s">
        <v>29</v>
      </c>
      <c r="B180" s="15"/>
      <c r="C180" s="4">
        <v>0</v>
      </c>
      <c r="D180" s="4">
        <v>53684</v>
      </c>
      <c r="E180" s="4">
        <v>64866.07</v>
      </c>
      <c r="F180" s="4">
        <v>18443</v>
      </c>
      <c r="G180" s="4">
        <v>0</v>
      </c>
      <c r="H180" s="4">
        <v>0</v>
      </c>
      <c r="I180" s="4">
        <v>0</v>
      </c>
      <c r="J180" s="4">
        <v>0</v>
      </c>
      <c r="K180" s="4">
        <v>100.09</v>
      </c>
      <c r="L180" s="4">
        <v>0</v>
      </c>
      <c r="M180" s="4">
        <v>0</v>
      </c>
      <c r="N180" s="17">
        <f t="shared" si="2"/>
        <v>137093.16</v>
      </c>
    </row>
    <row r="181" spans="1:14">
      <c r="A181" s="16" t="s">
        <v>130</v>
      </c>
      <c r="B181" s="15"/>
      <c r="C181" s="4">
        <v>0</v>
      </c>
      <c r="D181" s="4">
        <v>0</v>
      </c>
      <c r="E181" s="4">
        <v>0</v>
      </c>
      <c r="F181" s="4">
        <v>62628.02</v>
      </c>
      <c r="G181" s="4">
        <v>55079.92</v>
      </c>
      <c r="H181" s="4">
        <v>0</v>
      </c>
      <c r="I181" s="4">
        <v>0</v>
      </c>
      <c r="J181" s="4">
        <v>0</v>
      </c>
      <c r="K181" s="4">
        <v>0</v>
      </c>
      <c r="L181" s="4">
        <v>459.99</v>
      </c>
      <c r="M181" s="4">
        <v>0</v>
      </c>
      <c r="N181" s="17">
        <f t="shared" si="2"/>
        <v>118167.93000000001</v>
      </c>
    </row>
    <row r="182" spans="1:14">
      <c r="A182" s="16" t="s">
        <v>68</v>
      </c>
      <c r="B182" s="15"/>
      <c r="C182" s="4">
        <v>0</v>
      </c>
      <c r="D182" s="4">
        <v>0</v>
      </c>
      <c r="E182" s="4">
        <v>0</v>
      </c>
      <c r="F182" s="4">
        <v>62628.02</v>
      </c>
      <c r="G182" s="4">
        <v>55079.92</v>
      </c>
      <c r="H182" s="4">
        <v>0</v>
      </c>
      <c r="I182" s="4">
        <v>0</v>
      </c>
      <c r="J182" s="4">
        <v>0</v>
      </c>
      <c r="K182" s="4">
        <v>0</v>
      </c>
      <c r="L182" s="4">
        <v>459.99</v>
      </c>
      <c r="M182" s="4">
        <v>0</v>
      </c>
      <c r="N182" s="17">
        <f t="shared" si="2"/>
        <v>118167.93000000001</v>
      </c>
    </row>
    <row r="183" spans="1:14">
      <c r="A183" s="16" t="s">
        <v>4</v>
      </c>
      <c r="B183" s="15"/>
      <c r="C183" s="4">
        <v>0</v>
      </c>
      <c r="D183" s="4">
        <v>0</v>
      </c>
      <c r="E183" s="4">
        <v>0</v>
      </c>
      <c r="F183" s="4">
        <v>62628.02</v>
      </c>
      <c r="G183" s="4">
        <v>55079.92</v>
      </c>
      <c r="H183" s="4">
        <v>0</v>
      </c>
      <c r="I183" s="4">
        <v>0</v>
      </c>
      <c r="J183" s="4">
        <v>0</v>
      </c>
      <c r="K183" s="4">
        <v>0</v>
      </c>
      <c r="L183" s="4">
        <v>459.99</v>
      </c>
      <c r="M183" s="4">
        <v>0</v>
      </c>
      <c r="N183" s="17">
        <f t="shared" si="2"/>
        <v>118167.93000000001</v>
      </c>
    </row>
    <row r="184" spans="1:14">
      <c r="A184" s="16" t="s">
        <v>125</v>
      </c>
      <c r="B184" s="15"/>
      <c r="C184" s="4">
        <v>0</v>
      </c>
      <c r="D184" s="4">
        <v>388636.68</v>
      </c>
      <c r="E184" s="4">
        <v>66134.259999999995</v>
      </c>
      <c r="F184" s="4">
        <v>129589.67</v>
      </c>
      <c r="G184" s="4">
        <v>186010.14</v>
      </c>
      <c r="H184" s="4">
        <v>138758.79999999999</v>
      </c>
      <c r="I184" s="4">
        <v>166725.5</v>
      </c>
      <c r="J184" s="4">
        <v>153086.26999999999</v>
      </c>
      <c r="K184" s="4">
        <v>119475.96</v>
      </c>
      <c r="L184" s="4">
        <v>250813.35</v>
      </c>
      <c r="M184" s="4">
        <v>241961.65</v>
      </c>
      <c r="N184" s="17">
        <f t="shared" si="2"/>
        <v>1841192.28</v>
      </c>
    </row>
    <row r="185" spans="1:14">
      <c r="A185" s="16" t="s">
        <v>68</v>
      </c>
      <c r="B185" s="15"/>
      <c r="C185" s="4">
        <v>0</v>
      </c>
      <c r="D185" s="4">
        <v>388636.68</v>
      </c>
      <c r="E185" s="4">
        <v>66134.259999999995</v>
      </c>
      <c r="F185" s="4">
        <v>129589.67</v>
      </c>
      <c r="G185" s="4">
        <v>186010.14</v>
      </c>
      <c r="H185" s="4">
        <v>138758.79999999999</v>
      </c>
      <c r="I185" s="4">
        <v>166725.5</v>
      </c>
      <c r="J185" s="4">
        <v>153086.26999999999</v>
      </c>
      <c r="K185" s="4">
        <v>119475.96</v>
      </c>
      <c r="L185" s="4">
        <v>250813.35</v>
      </c>
      <c r="M185" s="4">
        <v>241961.65</v>
      </c>
      <c r="N185" s="17">
        <f t="shared" si="2"/>
        <v>1841192.28</v>
      </c>
    </row>
    <row r="186" spans="1:14">
      <c r="A186" s="16" t="s">
        <v>4</v>
      </c>
      <c r="B186" s="15"/>
      <c r="C186" s="4">
        <v>0</v>
      </c>
      <c r="D186" s="4">
        <v>388636.68</v>
      </c>
      <c r="E186" s="4">
        <v>66134.259999999995</v>
      </c>
      <c r="F186" s="4">
        <v>129589.67</v>
      </c>
      <c r="G186" s="4">
        <v>169176.79</v>
      </c>
      <c r="H186" s="4">
        <v>138758.79999999999</v>
      </c>
      <c r="I186" s="4">
        <v>166725.5</v>
      </c>
      <c r="J186" s="4">
        <v>129167.44</v>
      </c>
      <c r="K186" s="4">
        <v>79359.460000000006</v>
      </c>
      <c r="L186" s="4">
        <v>245233.13</v>
      </c>
      <c r="M186" s="4">
        <v>228410.55</v>
      </c>
      <c r="N186" s="17">
        <f t="shared" si="2"/>
        <v>1741192.28</v>
      </c>
    </row>
    <row r="187" spans="1:14">
      <c r="A187" s="16" t="s">
        <v>29</v>
      </c>
      <c r="B187" s="15"/>
      <c r="C187" s="4">
        <v>0</v>
      </c>
      <c r="D187" s="4">
        <v>0</v>
      </c>
      <c r="E187" s="4">
        <v>0</v>
      </c>
      <c r="F187" s="4">
        <v>0</v>
      </c>
      <c r="G187" s="4">
        <v>16833.349999999999</v>
      </c>
      <c r="H187" s="4">
        <v>0</v>
      </c>
      <c r="I187" s="4">
        <v>0</v>
      </c>
      <c r="J187" s="4">
        <v>23918.83</v>
      </c>
      <c r="K187" s="4">
        <v>40116.5</v>
      </c>
      <c r="L187" s="4">
        <v>5580.22</v>
      </c>
      <c r="M187" s="4">
        <v>13551.1</v>
      </c>
      <c r="N187" s="17">
        <f t="shared" si="2"/>
        <v>100000</v>
      </c>
    </row>
    <row r="188" spans="1:14">
      <c r="A188" s="16" t="s">
        <v>69</v>
      </c>
      <c r="B188" s="15"/>
      <c r="C188" s="4">
        <v>0</v>
      </c>
      <c r="D188" s="4">
        <v>132005.98000000001</v>
      </c>
      <c r="E188" s="4">
        <v>22476.959999999999</v>
      </c>
      <c r="F188" s="4">
        <v>108097.19</v>
      </c>
      <c r="G188" s="4">
        <v>91955.08</v>
      </c>
      <c r="H188" s="4">
        <v>33086.83</v>
      </c>
      <c r="I188" s="4">
        <v>35142.33</v>
      </c>
      <c r="J188" s="4">
        <v>15720.85</v>
      </c>
      <c r="K188" s="4">
        <v>11994.08</v>
      </c>
      <c r="L188" s="4">
        <v>65869.759999999995</v>
      </c>
      <c r="M188" s="4">
        <v>66303.91</v>
      </c>
      <c r="N188" s="17">
        <f t="shared" si="2"/>
        <v>582652.97000000009</v>
      </c>
    </row>
    <row r="189" spans="1:14">
      <c r="A189" s="16" t="s">
        <v>65</v>
      </c>
      <c r="B189" s="15"/>
      <c r="C189" s="4">
        <v>0</v>
      </c>
      <c r="D189" s="4">
        <v>132005.98000000001</v>
      </c>
      <c r="E189" s="4">
        <v>22476.959999999999</v>
      </c>
      <c r="F189" s="4">
        <v>108097.19</v>
      </c>
      <c r="G189" s="4">
        <v>91955.08</v>
      </c>
      <c r="H189" s="4">
        <v>33086.83</v>
      </c>
      <c r="I189" s="4">
        <v>35142.33</v>
      </c>
      <c r="J189" s="4">
        <v>15720.85</v>
      </c>
      <c r="K189" s="4">
        <v>11994.08</v>
      </c>
      <c r="L189" s="4">
        <v>65869.759999999995</v>
      </c>
      <c r="M189" s="4">
        <v>66303.91</v>
      </c>
      <c r="N189" s="17">
        <f t="shared" si="2"/>
        <v>582652.97000000009</v>
      </c>
    </row>
    <row r="190" spans="1:14">
      <c r="A190" s="16" t="s">
        <v>57</v>
      </c>
      <c r="B190" s="15"/>
      <c r="C190" s="4">
        <v>0</v>
      </c>
      <c r="D190" s="4">
        <v>3960.24</v>
      </c>
      <c r="E190" s="4">
        <v>0</v>
      </c>
      <c r="F190" s="4">
        <v>2160.11</v>
      </c>
      <c r="G190" s="4">
        <v>4560</v>
      </c>
      <c r="H190" s="4">
        <v>0</v>
      </c>
      <c r="I190" s="4">
        <v>2400.09</v>
      </c>
      <c r="J190" s="4">
        <v>0</v>
      </c>
      <c r="K190" s="4">
        <v>0</v>
      </c>
      <c r="L190" s="4">
        <v>0</v>
      </c>
      <c r="M190" s="4">
        <v>0</v>
      </c>
      <c r="N190" s="17">
        <f t="shared" si="2"/>
        <v>13080.44</v>
      </c>
    </row>
    <row r="191" spans="1:14">
      <c r="A191" s="16" t="s">
        <v>70</v>
      </c>
      <c r="B191" s="15"/>
      <c r="C191" s="4">
        <v>0</v>
      </c>
      <c r="D191" s="4">
        <v>3960.24</v>
      </c>
      <c r="E191" s="4">
        <v>0</v>
      </c>
      <c r="F191" s="4">
        <v>2160.11</v>
      </c>
      <c r="G191" s="4">
        <v>4560</v>
      </c>
      <c r="H191" s="4">
        <v>0</v>
      </c>
      <c r="I191" s="4">
        <v>2400.09</v>
      </c>
      <c r="J191" s="4">
        <v>0</v>
      </c>
      <c r="K191" s="4">
        <v>0</v>
      </c>
      <c r="L191" s="4">
        <v>0</v>
      </c>
      <c r="M191" s="4">
        <v>0</v>
      </c>
      <c r="N191" s="17">
        <f t="shared" si="2"/>
        <v>13080.44</v>
      </c>
    </row>
    <row r="192" spans="1:14">
      <c r="A192" s="16" t="s">
        <v>29</v>
      </c>
      <c r="B192" s="15"/>
      <c r="C192" s="4">
        <v>0</v>
      </c>
      <c r="D192" s="4">
        <v>3960.24</v>
      </c>
      <c r="E192" s="4">
        <v>0</v>
      </c>
      <c r="F192" s="4">
        <v>2160.11</v>
      </c>
      <c r="G192" s="4">
        <v>4560</v>
      </c>
      <c r="H192" s="4">
        <v>0</v>
      </c>
      <c r="I192" s="4">
        <v>2400.09</v>
      </c>
      <c r="J192" s="4">
        <v>0</v>
      </c>
      <c r="K192" s="4">
        <v>0</v>
      </c>
      <c r="L192" s="4">
        <v>0</v>
      </c>
      <c r="M192" s="4">
        <v>0</v>
      </c>
      <c r="N192" s="17">
        <f t="shared" si="2"/>
        <v>13080.44</v>
      </c>
    </row>
    <row r="193" spans="1:14">
      <c r="A193" s="16" t="s">
        <v>125</v>
      </c>
      <c r="B193" s="15"/>
      <c r="C193" s="4">
        <v>0</v>
      </c>
      <c r="D193" s="4">
        <v>128045.74</v>
      </c>
      <c r="E193" s="4">
        <v>22476.959999999999</v>
      </c>
      <c r="F193" s="4">
        <v>105937.08</v>
      </c>
      <c r="G193" s="4">
        <v>87395.08</v>
      </c>
      <c r="H193" s="4">
        <v>33086.83</v>
      </c>
      <c r="I193" s="4">
        <v>32742.240000000002</v>
      </c>
      <c r="J193" s="4">
        <v>15720.85</v>
      </c>
      <c r="K193" s="4">
        <v>11994.08</v>
      </c>
      <c r="L193" s="4">
        <v>65869.759999999995</v>
      </c>
      <c r="M193" s="4">
        <v>66303.91</v>
      </c>
      <c r="N193" s="17">
        <f t="shared" si="2"/>
        <v>569572.53</v>
      </c>
    </row>
    <row r="194" spans="1:14">
      <c r="A194" s="16" t="s">
        <v>70</v>
      </c>
      <c r="B194" s="15"/>
      <c r="C194" s="4">
        <v>0</v>
      </c>
      <c r="D194" s="4">
        <v>128045.74</v>
      </c>
      <c r="E194" s="4">
        <v>22476.959999999999</v>
      </c>
      <c r="F194" s="4">
        <v>105937.08</v>
      </c>
      <c r="G194" s="4">
        <v>87395.08</v>
      </c>
      <c r="H194" s="4">
        <v>33086.83</v>
      </c>
      <c r="I194" s="4">
        <v>32742.240000000002</v>
      </c>
      <c r="J194" s="4">
        <v>15720.85</v>
      </c>
      <c r="K194" s="4">
        <v>11994.08</v>
      </c>
      <c r="L194" s="4">
        <v>65869.759999999995</v>
      </c>
      <c r="M194" s="4">
        <v>66303.91</v>
      </c>
      <c r="N194" s="17">
        <f t="shared" si="2"/>
        <v>569572.53</v>
      </c>
    </row>
    <row r="195" spans="1:14">
      <c r="A195" s="16" t="s">
        <v>4</v>
      </c>
      <c r="B195" s="15"/>
      <c r="C195" s="4">
        <v>0</v>
      </c>
      <c r="D195" s="4">
        <v>128045.74</v>
      </c>
      <c r="E195" s="4">
        <v>22476.959999999999</v>
      </c>
      <c r="F195" s="4">
        <v>105937.08</v>
      </c>
      <c r="G195" s="4">
        <v>87395.08</v>
      </c>
      <c r="H195" s="4">
        <v>33086.83</v>
      </c>
      <c r="I195" s="4">
        <v>32742.240000000002</v>
      </c>
      <c r="J195" s="4">
        <v>15720.85</v>
      </c>
      <c r="K195" s="4">
        <v>11994.08</v>
      </c>
      <c r="L195" s="4">
        <v>65869.759999999995</v>
      </c>
      <c r="M195" s="4">
        <v>66303.91</v>
      </c>
      <c r="N195" s="17">
        <f t="shared" si="2"/>
        <v>569572.53</v>
      </c>
    </row>
    <row r="196" spans="1:14">
      <c r="A196" s="16" t="s">
        <v>71</v>
      </c>
      <c r="B196" s="15"/>
      <c r="C196" s="4">
        <v>0</v>
      </c>
      <c r="D196" s="4">
        <v>1568</v>
      </c>
      <c r="E196" s="4">
        <v>0</v>
      </c>
      <c r="F196" s="4">
        <v>0</v>
      </c>
      <c r="G196" s="4">
        <v>2000</v>
      </c>
      <c r="H196" s="4">
        <v>0</v>
      </c>
      <c r="I196" s="4">
        <v>2876</v>
      </c>
      <c r="J196" s="4">
        <v>0</v>
      </c>
      <c r="K196" s="4">
        <v>4283.9799999999996</v>
      </c>
      <c r="L196" s="4">
        <v>0</v>
      </c>
      <c r="M196" s="4">
        <v>1678.56</v>
      </c>
      <c r="N196" s="17">
        <f t="shared" ref="N196:N259" si="3">SUM(B196:M196)</f>
        <v>12406.539999999999</v>
      </c>
    </row>
    <row r="197" spans="1:14">
      <c r="A197" s="16" t="s">
        <v>72</v>
      </c>
      <c r="B197" s="15"/>
      <c r="C197" s="4">
        <v>0</v>
      </c>
      <c r="D197" s="4">
        <v>1568</v>
      </c>
      <c r="E197" s="4">
        <v>0</v>
      </c>
      <c r="F197" s="4">
        <v>0</v>
      </c>
      <c r="G197" s="4">
        <v>2000</v>
      </c>
      <c r="H197" s="4">
        <v>0</v>
      </c>
      <c r="I197" s="4">
        <v>2876</v>
      </c>
      <c r="J197" s="4">
        <v>0</v>
      </c>
      <c r="K197" s="4">
        <v>4283.9799999999996</v>
      </c>
      <c r="L197" s="4">
        <v>0</v>
      </c>
      <c r="M197" s="4">
        <v>1678.56</v>
      </c>
      <c r="N197" s="17">
        <f t="shared" si="3"/>
        <v>12406.539999999999</v>
      </c>
    </row>
    <row r="198" spans="1:14">
      <c r="A198" s="16" t="s">
        <v>57</v>
      </c>
      <c r="B198" s="15"/>
      <c r="C198" s="4">
        <v>0</v>
      </c>
      <c r="D198" s="4">
        <v>1568</v>
      </c>
      <c r="E198" s="4">
        <v>0</v>
      </c>
      <c r="F198" s="4">
        <v>0</v>
      </c>
      <c r="G198" s="4">
        <v>2000</v>
      </c>
      <c r="H198" s="4">
        <v>0</v>
      </c>
      <c r="I198" s="4">
        <v>2876</v>
      </c>
      <c r="J198" s="4">
        <v>0</v>
      </c>
      <c r="K198" s="4">
        <v>4283.9799999999996</v>
      </c>
      <c r="L198" s="4">
        <v>0</v>
      </c>
      <c r="M198" s="4">
        <v>1678.56</v>
      </c>
      <c r="N198" s="17">
        <f t="shared" si="3"/>
        <v>12406.539999999999</v>
      </c>
    </row>
    <row r="199" spans="1:14">
      <c r="A199" s="16" t="s">
        <v>73</v>
      </c>
      <c r="B199" s="15"/>
      <c r="C199" s="4">
        <v>0</v>
      </c>
      <c r="D199" s="4">
        <v>1568</v>
      </c>
      <c r="E199" s="4">
        <v>0</v>
      </c>
      <c r="F199" s="4">
        <v>0</v>
      </c>
      <c r="G199" s="4">
        <v>2000</v>
      </c>
      <c r="H199" s="4">
        <v>0</v>
      </c>
      <c r="I199" s="4">
        <v>2876</v>
      </c>
      <c r="J199" s="4">
        <v>0</v>
      </c>
      <c r="K199" s="4">
        <v>4283.9799999999996</v>
      </c>
      <c r="L199" s="4">
        <v>0</v>
      </c>
      <c r="M199" s="4">
        <v>1678.56</v>
      </c>
      <c r="N199" s="17">
        <f t="shared" si="3"/>
        <v>12406.539999999999</v>
      </c>
    </row>
    <row r="200" spans="1:14">
      <c r="A200" s="16" t="s">
        <v>4</v>
      </c>
      <c r="B200" s="15"/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7">
        <f t="shared" si="3"/>
        <v>0</v>
      </c>
    </row>
    <row r="201" spans="1:14">
      <c r="A201" s="16" t="s">
        <v>29</v>
      </c>
      <c r="B201" s="15"/>
      <c r="C201" s="4">
        <v>0</v>
      </c>
      <c r="D201" s="4">
        <v>1568</v>
      </c>
      <c r="E201" s="4">
        <v>0</v>
      </c>
      <c r="F201" s="4">
        <v>0</v>
      </c>
      <c r="G201" s="4">
        <v>2000</v>
      </c>
      <c r="H201" s="4">
        <v>0</v>
      </c>
      <c r="I201" s="4">
        <v>2876</v>
      </c>
      <c r="J201" s="4">
        <v>0</v>
      </c>
      <c r="K201" s="4">
        <v>4283.9799999999996</v>
      </c>
      <c r="L201" s="4">
        <v>0</v>
      </c>
      <c r="M201" s="4">
        <v>1678.56</v>
      </c>
      <c r="N201" s="17">
        <f t="shared" si="3"/>
        <v>12406.539999999999</v>
      </c>
    </row>
    <row r="202" spans="1:14">
      <c r="A202" s="16" t="s">
        <v>74</v>
      </c>
      <c r="B202" s="15"/>
      <c r="C202" s="4">
        <v>0</v>
      </c>
      <c r="D202" s="4">
        <v>0</v>
      </c>
      <c r="E202" s="4">
        <v>0</v>
      </c>
      <c r="F202" s="4">
        <v>0</v>
      </c>
      <c r="G202" s="4">
        <v>165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17">
        <f t="shared" si="3"/>
        <v>165</v>
      </c>
    </row>
    <row r="203" spans="1:14">
      <c r="A203" s="16" t="s">
        <v>65</v>
      </c>
      <c r="B203" s="15"/>
      <c r="C203" s="4">
        <v>0</v>
      </c>
      <c r="D203" s="4">
        <v>0</v>
      </c>
      <c r="E203" s="4">
        <v>0</v>
      </c>
      <c r="F203" s="4">
        <v>0</v>
      </c>
      <c r="G203" s="4">
        <v>165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17">
        <f t="shared" si="3"/>
        <v>165</v>
      </c>
    </row>
    <row r="204" spans="1:14">
      <c r="A204" s="16" t="s">
        <v>57</v>
      </c>
      <c r="B204" s="15"/>
      <c r="C204" s="4">
        <v>0</v>
      </c>
      <c r="D204" s="4">
        <v>0</v>
      </c>
      <c r="E204" s="4">
        <v>0</v>
      </c>
      <c r="F204" s="4">
        <v>0</v>
      </c>
      <c r="G204" s="4">
        <v>165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17">
        <f t="shared" si="3"/>
        <v>165</v>
      </c>
    </row>
    <row r="205" spans="1:14">
      <c r="A205" s="16" t="s">
        <v>75</v>
      </c>
      <c r="B205" s="15"/>
      <c r="C205" s="4">
        <v>0</v>
      </c>
      <c r="D205" s="4">
        <v>0</v>
      </c>
      <c r="E205" s="4">
        <v>0</v>
      </c>
      <c r="F205" s="4">
        <v>0</v>
      </c>
      <c r="G205" s="4">
        <v>165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17">
        <f t="shared" si="3"/>
        <v>165</v>
      </c>
    </row>
    <row r="206" spans="1:14">
      <c r="A206" s="16" t="s">
        <v>4</v>
      </c>
      <c r="B206" s="15"/>
      <c r="C206" s="4">
        <v>0</v>
      </c>
      <c r="D206" s="4">
        <v>0</v>
      </c>
      <c r="E206" s="4">
        <v>0</v>
      </c>
      <c r="F206" s="4">
        <v>0</v>
      </c>
      <c r="G206" s="4">
        <v>165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17">
        <f t="shared" si="3"/>
        <v>165</v>
      </c>
    </row>
    <row r="207" spans="1:14">
      <c r="A207" s="16" t="s">
        <v>76</v>
      </c>
      <c r="B207" s="15"/>
      <c r="C207" s="4">
        <v>0</v>
      </c>
      <c r="D207" s="4">
        <v>798.8</v>
      </c>
      <c r="E207" s="4">
        <v>0</v>
      </c>
      <c r="F207" s="4">
        <v>0</v>
      </c>
      <c r="G207" s="4">
        <v>0</v>
      </c>
      <c r="H207" s="4">
        <v>680</v>
      </c>
      <c r="I207" s="4">
        <v>716</v>
      </c>
      <c r="J207" s="4">
        <v>716</v>
      </c>
      <c r="K207" s="4">
        <v>0</v>
      </c>
      <c r="L207" s="4">
        <v>724</v>
      </c>
      <c r="M207" s="4">
        <v>0</v>
      </c>
      <c r="N207" s="17">
        <f t="shared" si="3"/>
        <v>3634.8</v>
      </c>
    </row>
    <row r="208" spans="1:14">
      <c r="A208" s="16" t="s">
        <v>65</v>
      </c>
      <c r="B208" s="15"/>
      <c r="C208" s="4">
        <v>0</v>
      </c>
      <c r="D208" s="4">
        <v>798.8</v>
      </c>
      <c r="E208" s="4">
        <v>0</v>
      </c>
      <c r="F208" s="4">
        <v>0</v>
      </c>
      <c r="G208" s="4">
        <v>0</v>
      </c>
      <c r="H208" s="4">
        <v>680</v>
      </c>
      <c r="I208" s="4">
        <v>716</v>
      </c>
      <c r="J208" s="4">
        <v>716</v>
      </c>
      <c r="K208" s="4">
        <v>0</v>
      </c>
      <c r="L208" s="4">
        <v>724</v>
      </c>
      <c r="M208" s="4">
        <v>0</v>
      </c>
      <c r="N208" s="17">
        <f t="shared" si="3"/>
        <v>3634.8</v>
      </c>
    </row>
    <row r="209" spans="1:14">
      <c r="A209" s="16" t="s">
        <v>57</v>
      </c>
      <c r="B209" s="15"/>
      <c r="C209" s="4">
        <v>0</v>
      </c>
      <c r="D209" s="4">
        <v>798.8</v>
      </c>
      <c r="E209" s="4">
        <v>0</v>
      </c>
      <c r="F209" s="4">
        <v>0</v>
      </c>
      <c r="G209" s="4">
        <v>0</v>
      </c>
      <c r="H209" s="4">
        <v>680</v>
      </c>
      <c r="I209" s="4">
        <v>716</v>
      </c>
      <c r="J209" s="4">
        <v>716</v>
      </c>
      <c r="K209" s="4">
        <v>0</v>
      </c>
      <c r="L209" s="4">
        <v>724</v>
      </c>
      <c r="M209" s="4">
        <v>0</v>
      </c>
      <c r="N209" s="17">
        <f t="shared" si="3"/>
        <v>3634.8</v>
      </c>
    </row>
    <row r="210" spans="1:14">
      <c r="A210" s="16" t="s">
        <v>133</v>
      </c>
      <c r="B210" s="15"/>
      <c r="C210" s="4">
        <v>0</v>
      </c>
      <c r="D210" s="4">
        <v>798.8</v>
      </c>
      <c r="E210" s="4">
        <v>0</v>
      </c>
      <c r="F210" s="4">
        <v>0</v>
      </c>
      <c r="G210" s="4">
        <v>0</v>
      </c>
      <c r="H210" s="4">
        <v>680</v>
      </c>
      <c r="I210" s="4">
        <v>716</v>
      </c>
      <c r="J210" s="4">
        <v>716</v>
      </c>
      <c r="K210" s="4">
        <v>0</v>
      </c>
      <c r="L210" s="4">
        <v>724</v>
      </c>
      <c r="M210" s="4">
        <v>0</v>
      </c>
      <c r="N210" s="17">
        <f t="shared" si="3"/>
        <v>3634.8</v>
      </c>
    </row>
    <row r="211" spans="1:14">
      <c r="A211" s="16" t="s">
        <v>29</v>
      </c>
      <c r="B211" s="15"/>
      <c r="C211" s="4">
        <v>0</v>
      </c>
      <c r="D211" s="4">
        <v>798.8</v>
      </c>
      <c r="E211" s="4">
        <v>0</v>
      </c>
      <c r="F211" s="4">
        <v>0</v>
      </c>
      <c r="G211" s="4">
        <v>0</v>
      </c>
      <c r="H211" s="4">
        <v>680</v>
      </c>
      <c r="I211" s="4">
        <v>716</v>
      </c>
      <c r="J211" s="4">
        <v>716</v>
      </c>
      <c r="K211" s="4">
        <v>0</v>
      </c>
      <c r="L211" s="4">
        <v>724</v>
      </c>
      <c r="M211" s="4">
        <v>0</v>
      </c>
      <c r="N211" s="17">
        <f t="shared" si="3"/>
        <v>3634.8</v>
      </c>
    </row>
    <row r="212" spans="1:14">
      <c r="A212" s="16" t="s">
        <v>77</v>
      </c>
      <c r="B212" s="15"/>
      <c r="C212" s="4">
        <v>0</v>
      </c>
      <c r="D212" s="4">
        <v>43758.37</v>
      </c>
      <c r="E212" s="4">
        <v>15232.8</v>
      </c>
      <c r="F212" s="4">
        <v>17777.22</v>
      </c>
      <c r="G212" s="4">
        <v>20479.12</v>
      </c>
      <c r="H212" s="4">
        <v>18290.75</v>
      </c>
      <c r="I212" s="4">
        <v>15941.73</v>
      </c>
      <c r="J212" s="4">
        <v>8878.7000000000007</v>
      </c>
      <c r="K212" s="4">
        <v>6958.94</v>
      </c>
      <c r="L212" s="4">
        <v>22992.77</v>
      </c>
      <c r="M212" s="4">
        <v>39526.92</v>
      </c>
      <c r="N212" s="17">
        <f t="shared" si="3"/>
        <v>209837.32</v>
      </c>
    </row>
    <row r="213" spans="1:14">
      <c r="A213" s="16" t="s">
        <v>65</v>
      </c>
      <c r="B213" s="15"/>
      <c r="C213" s="4">
        <v>0</v>
      </c>
      <c r="D213" s="4">
        <v>43758.37</v>
      </c>
      <c r="E213" s="4">
        <v>15232.8</v>
      </c>
      <c r="F213" s="4">
        <v>17777.22</v>
      </c>
      <c r="G213" s="4">
        <v>20479.12</v>
      </c>
      <c r="H213" s="4">
        <v>18290.75</v>
      </c>
      <c r="I213" s="4">
        <v>15941.73</v>
      </c>
      <c r="J213" s="4">
        <v>8878.7000000000007</v>
      </c>
      <c r="K213" s="4">
        <v>6958.94</v>
      </c>
      <c r="L213" s="4">
        <v>22992.77</v>
      </c>
      <c r="M213" s="4">
        <v>39526.92</v>
      </c>
      <c r="N213" s="17">
        <f t="shared" si="3"/>
        <v>209837.32</v>
      </c>
    </row>
    <row r="214" spans="1:14">
      <c r="A214" s="16" t="s">
        <v>57</v>
      </c>
      <c r="B214" s="15"/>
      <c r="C214" s="4">
        <v>0</v>
      </c>
      <c r="D214" s="4">
        <v>43758.37</v>
      </c>
      <c r="E214" s="4">
        <v>15232.8</v>
      </c>
      <c r="F214" s="4">
        <v>17777.22</v>
      </c>
      <c r="G214" s="4">
        <v>12328.67</v>
      </c>
      <c r="H214" s="4">
        <v>0</v>
      </c>
      <c r="I214" s="4">
        <v>6776.74</v>
      </c>
      <c r="J214" s="4">
        <v>0</v>
      </c>
      <c r="K214" s="4">
        <v>0</v>
      </c>
      <c r="L214" s="4">
        <v>0</v>
      </c>
      <c r="M214" s="4">
        <v>0</v>
      </c>
      <c r="N214" s="17">
        <f t="shared" si="3"/>
        <v>95873.8</v>
      </c>
    </row>
    <row r="215" spans="1:14">
      <c r="A215" s="16" t="s">
        <v>78</v>
      </c>
      <c r="B215" s="15"/>
      <c r="C215" s="4">
        <v>0</v>
      </c>
      <c r="D215" s="4">
        <v>43758.37</v>
      </c>
      <c r="E215" s="4">
        <v>15232.8</v>
      </c>
      <c r="F215" s="4">
        <v>17777.22</v>
      </c>
      <c r="G215" s="4">
        <v>12328.67</v>
      </c>
      <c r="H215" s="4">
        <v>0</v>
      </c>
      <c r="I215" s="4">
        <v>6776.74</v>
      </c>
      <c r="J215" s="4">
        <v>0</v>
      </c>
      <c r="K215" s="4">
        <v>0</v>
      </c>
      <c r="L215" s="4">
        <v>0</v>
      </c>
      <c r="M215" s="4">
        <v>0</v>
      </c>
      <c r="N215" s="17">
        <f t="shared" si="3"/>
        <v>95873.8</v>
      </c>
    </row>
    <row r="216" spans="1:14">
      <c r="A216" s="16" t="s">
        <v>4</v>
      </c>
      <c r="B216" s="15"/>
      <c r="C216" s="4">
        <v>0</v>
      </c>
      <c r="D216" s="4">
        <v>43758.37</v>
      </c>
      <c r="E216" s="4">
        <v>15232.8</v>
      </c>
      <c r="F216" s="4">
        <v>17777.22</v>
      </c>
      <c r="G216" s="4">
        <v>12328.67</v>
      </c>
      <c r="H216" s="4">
        <v>0</v>
      </c>
      <c r="I216" s="4">
        <v>6776.74</v>
      </c>
      <c r="J216" s="4">
        <v>0</v>
      </c>
      <c r="K216" s="4">
        <v>0</v>
      </c>
      <c r="L216" s="4">
        <v>0</v>
      </c>
      <c r="M216" s="4">
        <v>0</v>
      </c>
      <c r="N216" s="17">
        <f t="shared" si="3"/>
        <v>95873.8</v>
      </c>
    </row>
    <row r="217" spans="1:14">
      <c r="A217" s="16" t="s">
        <v>125</v>
      </c>
      <c r="B217" s="15"/>
      <c r="C217" s="4">
        <v>0</v>
      </c>
      <c r="D217" s="4">
        <v>0</v>
      </c>
      <c r="E217" s="4">
        <v>0</v>
      </c>
      <c r="F217" s="4">
        <v>0</v>
      </c>
      <c r="G217" s="4">
        <v>8150.45</v>
      </c>
      <c r="H217" s="4">
        <v>18290.75</v>
      </c>
      <c r="I217" s="4">
        <v>9164.99</v>
      </c>
      <c r="J217" s="4">
        <v>8878.7000000000007</v>
      </c>
      <c r="K217" s="4">
        <v>6958.94</v>
      </c>
      <c r="L217" s="4">
        <v>22992.77</v>
      </c>
      <c r="M217" s="4">
        <v>39526.92</v>
      </c>
      <c r="N217" s="17">
        <f t="shared" si="3"/>
        <v>113963.52</v>
      </c>
    </row>
    <row r="218" spans="1:14">
      <c r="A218" s="16" t="s">
        <v>78</v>
      </c>
      <c r="B218" s="15"/>
      <c r="C218" s="4">
        <v>0</v>
      </c>
      <c r="D218" s="4">
        <v>0</v>
      </c>
      <c r="E218" s="4">
        <v>0</v>
      </c>
      <c r="F218" s="4">
        <v>0</v>
      </c>
      <c r="G218" s="4">
        <v>8150.45</v>
      </c>
      <c r="H218" s="4">
        <v>18290.75</v>
      </c>
      <c r="I218" s="4">
        <v>9164.99</v>
      </c>
      <c r="J218" s="4">
        <v>8878.7000000000007</v>
      </c>
      <c r="K218" s="4">
        <v>6958.94</v>
      </c>
      <c r="L218" s="4">
        <v>22992.77</v>
      </c>
      <c r="M218" s="4">
        <v>39526.92</v>
      </c>
      <c r="N218" s="17">
        <f t="shared" si="3"/>
        <v>113963.52</v>
      </c>
    </row>
    <row r="219" spans="1:14">
      <c r="A219" s="16" t="s">
        <v>4</v>
      </c>
      <c r="B219" s="15"/>
      <c r="C219" s="4">
        <v>0</v>
      </c>
      <c r="D219" s="4">
        <v>0</v>
      </c>
      <c r="E219" s="4">
        <v>0</v>
      </c>
      <c r="F219" s="4">
        <v>0</v>
      </c>
      <c r="G219" s="4">
        <v>8150.45</v>
      </c>
      <c r="H219" s="4">
        <v>18290.75</v>
      </c>
      <c r="I219" s="4">
        <v>9164.99</v>
      </c>
      <c r="J219" s="4">
        <v>8878.7000000000007</v>
      </c>
      <c r="K219" s="4">
        <v>6958.94</v>
      </c>
      <c r="L219" s="4">
        <v>22992.77</v>
      </c>
      <c r="M219" s="4">
        <v>39526.92</v>
      </c>
      <c r="N219" s="17">
        <f t="shared" si="3"/>
        <v>113963.52</v>
      </c>
    </row>
    <row r="220" spans="1:14">
      <c r="A220" s="16" t="s">
        <v>79</v>
      </c>
      <c r="B220" s="15"/>
      <c r="C220" s="4">
        <v>1130</v>
      </c>
      <c r="D220" s="4">
        <v>2536.77</v>
      </c>
      <c r="E220" s="4">
        <v>1000.91</v>
      </c>
      <c r="F220" s="4">
        <v>1053.53</v>
      </c>
      <c r="G220" s="4">
        <v>861</v>
      </c>
      <c r="H220" s="4">
        <v>2780.62</v>
      </c>
      <c r="I220" s="4">
        <v>427.05</v>
      </c>
      <c r="J220" s="4">
        <v>401.2</v>
      </c>
      <c r="K220" s="4">
        <v>2009.33</v>
      </c>
      <c r="L220" s="4">
        <v>3104.63</v>
      </c>
      <c r="M220" s="4">
        <v>414.27</v>
      </c>
      <c r="N220" s="17">
        <f t="shared" si="3"/>
        <v>15719.310000000001</v>
      </c>
    </row>
    <row r="221" spans="1:14">
      <c r="A221" s="16" t="s">
        <v>26</v>
      </c>
      <c r="B221" s="15"/>
      <c r="C221" s="4">
        <v>1130</v>
      </c>
      <c r="D221" s="4">
        <v>2536.77</v>
      </c>
      <c r="E221" s="4">
        <v>1000.91</v>
      </c>
      <c r="F221" s="4">
        <v>1053.53</v>
      </c>
      <c r="G221" s="4">
        <v>861</v>
      </c>
      <c r="H221" s="4">
        <v>2780.62</v>
      </c>
      <c r="I221" s="4">
        <v>427.05</v>
      </c>
      <c r="J221" s="4">
        <v>401.2</v>
      </c>
      <c r="K221" s="4">
        <v>2009.33</v>
      </c>
      <c r="L221" s="4">
        <v>3104.63</v>
      </c>
      <c r="M221" s="4">
        <v>414.27</v>
      </c>
      <c r="N221" s="17">
        <f t="shared" si="3"/>
        <v>15719.310000000001</v>
      </c>
    </row>
    <row r="222" spans="1:14">
      <c r="A222" s="16" t="s">
        <v>57</v>
      </c>
      <c r="B222" s="15"/>
      <c r="C222" s="4">
        <v>1130</v>
      </c>
      <c r="D222" s="4">
        <v>2536.77</v>
      </c>
      <c r="E222" s="4">
        <v>1000.91</v>
      </c>
      <c r="F222" s="4">
        <v>1053.53</v>
      </c>
      <c r="G222" s="4">
        <v>861</v>
      </c>
      <c r="H222" s="4">
        <v>2780.62</v>
      </c>
      <c r="I222" s="4">
        <v>427.05</v>
      </c>
      <c r="J222" s="4">
        <v>401.2</v>
      </c>
      <c r="K222" s="4">
        <v>2009.33</v>
      </c>
      <c r="L222" s="4">
        <v>3104.63</v>
      </c>
      <c r="M222" s="4">
        <v>414.27</v>
      </c>
      <c r="N222" s="17">
        <f t="shared" si="3"/>
        <v>15719.310000000001</v>
      </c>
    </row>
    <row r="223" spans="1:14">
      <c r="A223" s="16" t="s">
        <v>134</v>
      </c>
      <c r="B223" s="15"/>
      <c r="C223" s="4">
        <v>1130</v>
      </c>
      <c r="D223" s="4">
        <v>2536.77</v>
      </c>
      <c r="E223" s="4">
        <v>1000.91</v>
      </c>
      <c r="F223" s="4">
        <v>1053.53</v>
      </c>
      <c r="G223" s="4">
        <v>861</v>
      </c>
      <c r="H223" s="4">
        <v>2780.62</v>
      </c>
      <c r="I223" s="4">
        <v>427.05</v>
      </c>
      <c r="J223" s="4">
        <v>401.2</v>
      </c>
      <c r="K223" s="4">
        <v>2009.33</v>
      </c>
      <c r="L223" s="4">
        <v>3104.63</v>
      </c>
      <c r="M223" s="4">
        <v>414.27</v>
      </c>
      <c r="N223" s="17">
        <f t="shared" si="3"/>
        <v>15719.310000000001</v>
      </c>
    </row>
    <row r="224" spans="1:14">
      <c r="A224" s="16" t="s">
        <v>4</v>
      </c>
      <c r="B224" s="15"/>
      <c r="C224" s="4">
        <v>1130</v>
      </c>
      <c r="D224" s="4">
        <v>2536.77</v>
      </c>
      <c r="E224" s="4">
        <v>1000.91</v>
      </c>
      <c r="F224" s="4">
        <v>1053.53</v>
      </c>
      <c r="G224" s="4">
        <v>861</v>
      </c>
      <c r="H224" s="4">
        <v>2780.62</v>
      </c>
      <c r="I224" s="4">
        <v>427.05</v>
      </c>
      <c r="J224" s="4">
        <v>401.2</v>
      </c>
      <c r="K224" s="4">
        <v>2009.33</v>
      </c>
      <c r="L224" s="4">
        <v>3104.63</v>
      </c>
      <c r="M224" s="4">
        <v>414.27</v>
      </c>
      <c r="N224" s="17">
        <f t="shared" si="3"/>
        <v>15719.310000000001</v>
      </c>
    </row>
    <row r="225" spans="1:14">
      <c r="A225" s="16" t="s">
        <v>81</v>
      </c>
      <c r="B225" s="15"/>
      <c r="C225" s="4">
        <v>0</v>
      </c>
      <c r="D225" s="4">
        <v>13872.51</v>
      </c>
      <c r="E225" s="4">
        <v>3407.83</v>
      </c>
      <c r="F225" s="4">
        <v>6417.2</v>
      </c>
      <c r="G225" s="4">
        <v>7078.99</v>
      </c>
      <c r="H225" s="4">
        <v>3596.97</v>
      </c>
      <c r="I225" s="4">
        <v>6688.09</v>
      </c>
      <c r="J225" s="4">
        <v>4010.45</v>
      </c>
      <c r="K225" s="4">
        <v>11669.28</v>
      </c>
      <c r="L225" s="4">
        <v>6003</v>
      </c>
      <c r="M225" s="4">
        <v>6389.69</v>
      </c>
      <c r="N225" s="17">
        <f t="shared" si="3"/>
        <v>69134.009999999995</v>
      </c>
    </row>
    <row r="226" spans="1:14">
      <c r="A226" s="16" t="s">
        <v>80</v>
      </c>
      <c r="B226" s="15"/>
      <c r="C226" s="4">
        <v>0</v>
      </c>
      <c r="D226" s="4">
        <v>13872.51</v>
      </c>
      <c r="E226" s="4">
        <v>3407.83</v>
      </c>
      <c r="F226" s="4">
        <v>6417.2</v>
      </c>
      <c r="G226" s="4">
        <v>7078.99</v>
      </c>
      <c r="H226" s="4">
        <v>3596.97</v>
      </c>
      <c r="I226" s="4">
        <v>6688.09</v>
      </c>
      <c r="J226" s="4">
        <v>4010.45</v>
      </c>
      <c r="K226" s="4">
        <v>11669.28</v>
      </c>
      <c r="L226" s="4">
        <v>6003</v>
      </c>
      <c r="M226" s="4">
        <v>6389.69</v>
      </c>
      <c r="N226" s="17">
        <f t="shared" si="3"/>
        <v>69134.009999999995</v>
      </c>
    </row>
    <row r="227" spans="1:14">
      <c r="A227" s="16" t="s">
        <v>57</v>
      </c>
      <c r="B227" s="15"/>
      <c r="C227" s="4">
        <v>0</v>
      </c>
      <c r="D227" s="4">
        <v>13872.51</v>
      </c>
      <c r="E227" s="4">
        <v>3407.83</v>
      </c>
      <c r="F227" s="4">
        <v>6417.2</v>
      </c>
      <c r="G227" s="4">
        <v>7078.99</v>
      </c>
      <c r="H227" s="4">
        <v>3596.97</v>
      </c>
      <c r="I227" s="4">
        <v>6688.09</v>
      </c>
      <c r="J227" s="4">
        <v>4010.45</v>
      </c>
      <c r="K227" s="4">
        <v>11669.28</v>
      </c>
      <c r="L227" s="4">
        <v>6003</v>
      </c>
      <c r="M227" s="4">
        <v>6389.69</v>
      </c>
      <c r="N227" s="17">
        <f t="shared" si="3"/>
        <v>69134.009999999995</v>
      </c>
    </row>
    <row r="228" spans="1:14">
      <c r="A228" s="16" t="s">
        <v>135</v>
      </c>
      <c r="B228" s="15"/>
      <c r="C228" s="4">
        <v>0</v>
      </c>
      <c r="D228" s="4">
        <v>13872.51</v>
      </c>
      <c r="E228" s="4">
        <v>3407.83</v>
      </c>
      <c r="F228" s="4">
        <v>6417.2</v>
      </c>
      <c r="G228" s="4">
        <v>7078.99</v>
      </c>
      <c r="H228" s="4">
        <v>3596.97</v>
      </c>
      <c r="I228" s="4">
        <v>6688.09</v>
      </c>
      <c r="J228" s="4">
        <v>4010.45</v>
      </c>
      <c r="K228" s="4">
        <v>11669.28</v>
      </c>
      <c r="L228" s="4">
        <v>6003</v>
      </c>
      <c r="M228" s="4">
        <v>6389.69</v>
      </c>
      <c r="N228" s="17">
        <f t="shared" si="3"/>
        <v>69134.009999999995</v>
      </c>
    </row>
    <row r="229" spans="1:14">
      <c r="A229" s="16" t="s">
        <v>4</v>
      </c>
      <c r="B229" s="15"/>
      <c r="C229" s="4">
        <v>0</v>
      </c>
      <c r="D229" s="4">
        <v>13872.51</v>
      </c>
      <c r="E229" s="4">
        <v>3407.83</v>
      </c>
      <c r="F229" s="4">
        <v>6417.2</v>
      </c>
      <c r="G229" s="4">
        <v>7078.99</v>
      </c>
      <c r="H229" s="4">
        <v>3596.97</v>
      </c>
      <c r="I229" s="4">
        <v>6688.09</v>
      </c>
      <c r="J229" s="4">
        <v>4010.45</v>
      </c>
      <c r="K229" s="4">
        <v>11669.28</v>
      </c>
      <c r="L229" s="4">
        <v>6003</v>
      </c>
      <c r="M229" s="4">
        <v>6389.69</v>
      </c>
      <c r="N229" s="17">
        <f t="shared" si="3"/>
        <v>69134.009999999995</v>
      </c>
    </row>
    <row r="230" spans="1:14">
      <c r="A230" s="16" t="s">
        <v>29</v>
      </c>
      <c r="B230" s="15"/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7">
        <f t="shared" si="3"/>
        <v>0</v>
      </c>
    </row>
    <row r="231" spans="1:14">
      <c r="A231" s="16" t="s">
        <v>82</v>
      </c>
      <c r="B231" s="15"/>
      <c r="C231" s="4">
        <v>0</v>
      </c>
      <c r="D231" s="4">
        <v>28972.9</v>
      </c>
      <c r="E231" s="4">
        <v>5726.1</v>
      </c>
      <c r="F231" s="4">
        <v>1738</v>
      </c>
      <c r="G231" s="4">
        <v>5332.37</v>
      </c>
      <c r="H231" s="4">
        <v>11333.09</v>
      </c>
      <c r="I231" s="4">
        <v>3463.12</v>
      </c>
      <c r="J231" s="4">
        <v>6243.3</v>
      </c>
      <c r="K231" s="4">
        <v>6736.1</v>
      </c>
      <c r="L231" s="4">
        <v>7964.13</v>
      </c>
      <c r="M231" s="4">
        <v>7143.81</v>
      </c>
      <c r="N231" s="17">
        <f t="shared" si="3"/>
        <v>84652.920000000013</v>
      </c>
    </row>
    <row r="232" spans="1:14">
      <c r="A232" s="16" t="s">
        <v>83</v>
      </c>
      <c r="B232" s="15"/>
      <c r="C232" s="4">
        <v>0</v>
      </c>
      <c r="D232" s="4">
        <v>28972.9</v>
      </c>
      <c r="E232" s="4">
        <v>5726.1</v>
      </c>
      <c r="F232" s="4">
        <v>1738</v>
      </c>
      <c r="G232" s="4">
        <v>5332.37</v>
      </c>
      <c r="H232" s="4">
        <v>11333.09</v>
      </c>
      <c r="I232" s="4">
        <v>3463.12</v>
      </c>
      <c r="J232" s="4">
        <v>6243.3</v>
      </c>
      <c r="K232" s="4">
        <v>6736.1</v>
      </c>
      <c r="L232" s="4">
        <v>7964.13</v>
      </c>
      <c r="M232" s="4">
        <v>7143.81</v>
      </c>
      <c r="N232" s="17">
        <f t="shared" si="3"/>
        <v>84652.920000000013</v>
      </c>
    </row>
    <row r="233" spans="1:14">
      <c r="A233" s="16" t="s">
        <v>126</v>
      </c>
      <c r="B233" s="15"/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3758.23</v>
      </c>
      <c r="N233" s="17">
        <f t="shared" si="3"/>
        <v>3758.23</v>
      </c>
    </row>
    <row r="234" spans="1:14">
      <c r="A234" s="16" t="s">
        <v>88</v>
      </c>
      <c r="B234" s="15"/>
      <c r="C234" s="4">
        <v>0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3758.23</v>
      </c>
      <c r="N234" s="17">
        <f t="shared" si="3"/>
        <v>3758.23</v>
      </c>
    </row>
    <row r="235" spans="1:14">
      <c r="A235" s="16" t="s">
        <v>4</v>
      </c>
      <c r="B235" s="15"/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3758.23</v>
      </c>
      <c r="N235" s="17">
        <f t="shared" si="3"/>
        <v>3758.23</v>
      </c>
    </row>
    <row r="236" spans="1:14">
      <c r="A236" s="16" t="s">
        <v>57</v>
      </c>
      <c r="B236" s="15"/>
      <c r="C236" s="4">
        <v>0</v>
      </c>
      <c r="D236" s="4">
        <v>28972.9</v>
      </c>
      <c r="E236" s="4">
        <v>5726.1</v>
      </c>
      <c r="F236" s="4">
        <v>1738</v>
      </c>
      <c r="G236" s="4">
        <v>5332.37</v>
      </c>
      <c r="H236" s="4">
        <v>11333.09</v>
      </c>
      <c r="I236" s="4">
        <v>3463.12</v>
      </c>
      <c r="J236" s="4">
        <v>6243.3</v>
      </c>
      <c r="K236" s="4">
        <v>6736.1</v>
      </c>
      <c r="L236" s="4">
        <v>7964.13</v>
      </c>
      <c r="M236" s="4">
        <v>3385.58</v>
      </c>
      <c r="N236" s="17">
        <f t="shared" si="3"/>
        <v>80894.690000000017</v>
      </c>
    </row>
    <row r="237" spans="1:14">
      <c r="A237" s="16" t="s">
        <v>84</v>
      </c>
      <c r="B237" s="15"/>
      <c r="C237" s="4">
        <v>0</v>
      </c>
      <c r="D237" s="4">
        <v>16648.96</v>
      </c>
      <c r="E237" s="4">
        <v>560</v>
      </c>
      <c r="F237" s="4">
        <v>580</v>
      </c>
      <c r="G237" s="4">
        <v>0</v>
      </c>
      <c r="H237" s="4">
        <v>200.51</v>
      </c>
      <c r="I237" s="4">
        <v>0</v>
      </c>
      <c r="J237" s="4">
        <v>0</v>
      </c>
      <c r="K237" s="4">
        <v>0</v>
      </c>
      <c r="L237" s="4">
        <v>0</v>
      </c>
      <c r="M237" s="4">
        <v>3385.58</v>
      </c>
      <c r="N237" s="17">
        <f t="shared" si="3"/>
        <v>21375.049999999996</v>
      </c>
    </row>
    <row r="238" spans="1:14">
      <c r="A238" s="16" t="s">
        <v>4</v>
      </c>
      <c r="B238" s="15"/>
      <c r="C238" s="4">
        <v>0</v>
      </c>
      <c r="D238" s="4">
        <v>16648.96</v>
      </c>
      <c r="E238" s="4">
        <v>560</v>
      </c>
      <c r="F238" s="4">
        <v>580</v>
      </c>
      <c r="G238" s="4">
        <v>0</v>
      </c>
      <c r="H238" s="4">
        <v>200.51</v>
      </c>
      <c r="I238" s="4">
        <v>0</v>
      </c>
      <c r="J238" s="4">
        <v>0</v>
      </c>
      <c r="K238" s="4">
        <v>0</v>
      </c>
      <c r="L238" s="4">
        <v>0</v>
      </c>
      <c r="M238" s="4">
        <v>3385.58</v>
      </c>
      <c r="N238" s="17">
        <f t="shared" si="3"/>
        <v>21375.049999999996</v>
      </c>
    </row>
    <row r="239" spans="1:14">
      <c r="A239" s="16" t="s">
        <v>85</v>
      </c>
      <c r="B239" s="15"/>
      <c r="C239" s="4">
        <v>0</v>
      </c>
      <c r="D239" s="4">
        <v>10224.040000000001</v>
      </c>
      <c r="E239" s="4">
        <v>5166.1000000000004</v>
      </c>
      <c r="F239" s="4">
        <v>1158</v>
      </c>
      <c r="G239" s="4">
        <v>5332.37</v>
      </c>
      <c r="H239" s="4">
        <v>5119.49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17">
        <f t="shared" si="3"/>
        <v>27000</v>
      </c>
    </row>
    <row r="240" spans="1:14">
      <c r="A240" s="16" t="s">
        <v>4</v>
      </c>
      <c r="B240" s="15"/>
      <c r="C240" s="4">
        <v>0</v>
      </c>
      <c r="D240" s="4">
        <v>10224.040000000001</v>
      </c>
      <c r="E240" s="4">
        <v>5166.1000000000004</v>
      </c>
      <c r="F240" s="4">
        <v>1158</v>
      </c>
      <c r="G240" s="4">
        <v>5332.37</v>
      </c>
      <c r="H240" s="4">
        <v>5119.49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17">
        <f t="shared" si="3"/>
        <v>27000</v>
      </c>
    </row>
    <row r="241" spans="1:14">
      <c r="A241" s="16" t="s">
        <v>86</v>
      </c>
      <c r="B241" s="15"/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7">
        <f t="shared" si="3"/>
        <v>0</v>
      </c>
    </row>
    <row r="242" spans="1:14">
      <c r="A242" s="16" t="s">
        <v>4</v>
      </c>
      <c r="B242" s="15"/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7">
        <f t="shared" si="3"/>
        <v>0</v>
      </c>
    </row>
    <row r="243" spans="1:14">
      <c r="A243" s="16" t="s">
        <v>87</v>
      </c>
      <c r="B243" s="15"/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5303.09</v>
      </c>
      <c r="I243" s="4">
        <v>3463.12</v>
      </c>
      <c r="J243" s="4">
        <v>1532.3</v>
      </c>
      <c r="K243" s="4">
        <v>2867.5</v>
      </c>
      <c r="L243" s="4">
        <v>0</v>
      </c>
      <c r="M243" s="4">
        <v>0</v>
      </c>
      <c r="N243" s="17">
        <f t="shared" si="3"/>
        <v>13166.009999999998</v>
      </c>
    </row>
    <row r="244" spans="1:14">
      <c r="A244" s="16" t="s">
        <v>4</v>
      </c>
      <c r="B244" s="15"/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5303.09</v>
      </c>
      <c r="I244" s="4">
        <v>3463.12</v>
      </c>
      <c r="J244" s="4">
        <v>1532.3</v>
      </c>
      <c r="K244" s="4">
        <v>2867.5</v>
      </c>
      <c r="L244" s="4">
        <v>0</v>
      </c>
      <c r="M244" s="4">
        <v>0</v>
      </c>
      <c r="N244" s="17">
        <f t="shared" si="3"/>
        <v>13166.009999999998</v>
      </c>
    </row>
    <row r="245" spans="1:14">
      <c r="A245" s="16" t="s">
        <v>88</v>
      </c>
      <c r="B245" s="15"/>
      <c r="C245" s="4">
        <v>0</v>
      </c>
      <c r="D245" s="4">
        <v>2099.9</v>
      </c>
      <c r="E245" s="4">
        <v>0</v>
      </c>
      <c r="F245" s="4">
        <v>0</v>
      </c>
      <c r="G245" s="4">
        <v>0</v>
      </c>
      <c r="H245" s="4">
        <v>710</v>
      </c>
      <c r="I245" s="4">
        <v>0</v>
      </c>
      <c r="J245" s="4">
        <v>4711</v>
      </c>
      <c r="K245" s="4">
        <v>3868.6</v>
      </c>
      <c r="L245" s="4">
        <v>7964.13</v>
      </c>
      <c r="M245" s="4">
        <v>0</v>
      </c>
      <c r="N245" s="17">
        <f t="shared" si="3"/>
        <v>19353.63</v>
      </c>
    </row>
    <row r="246" spans="1:14">
      <c r="A246" s="16" t="s">
        <v>4</v>
      </c>
      <c r="B246" s="15"/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710</v>
      </c>
      <c r="I246" s="4">
        <v>0</v>
      </c>
      <c r="J246" s="4">
        <v>2361</v>
      </c>
      <c r="K246" s="4">
        <v>3868.6</v>
      </c>
      <c r="L246" s="4">
        <v>7964.13</v>
      </c>
      <c r="M246" s="4">
        <v>0</v>
      </c>
      <c r="N246" s="17">
        <f t="shared" si="3"/>
        <v>14903.73</v>
      </c>
    </row>
    <row r="247" spans="1:14">
      <c r="A247" s="16" t="s">
        <v>29</v>
      </c>
      <c r="B247" s="15"/>
      <c r="C247" s="4">
        <v>0</v>
      </c>
      <c r="D247" s="4">
        <v>2099.9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2350</v>
      </c>
      <c r="K247" s="4">
        <v>0</v>
      </c>
      <c r="L247" s="4">
        <v>0</v>
      </c>
      <c r="M247" s="4">
        <v>0</v>
      </c>
      <c r="N247" s="17">
        <f t="shared" si="3"/>
        <v>4449.8999999999996</v>
      </c>
    </row>
    <row r="248" spans="1:14">
      <c r="A248" s="16" t="s">
        <v>89</v>
      </c>
      <c r="B248" s="15"/>
      <c r="C248" s="4">
        <v>0</v>
      </c>
      <c r="D248" s="4">
        <v>3903.9</v>
      </c>
      <c r="E248" s="4">
        <v>464</v>
      </c>
      <c r="F248" s="4">
        <v>7206.01</v>
      </c>
      <c r="G248" s="4">
        <v>101.3</v>
      </c>
      <c r="H248" s="4">
        <v>502.7</v>
      </c>
      <c r="I248" s="4">
        <v>535.54999999999995</v>
      </c>
      <c r="J248" s="4">
        <v>1375.1</v>
      </c>
      <c r="K248" s="4">
        <v>440.71</v>
      </c>
      <c r="L248" s="4">
        <v>2751.57</v>
      </c>
      <c r="M248" s="4">
        <v>509.4</v>
      </c>
      <c r="N248" s="17">
        <f t="shared" si="3"/>
        <v>17790.240000000002</v>
      </c>
    </row>
    <row r="249" spans="1:14">
      <c r="A249" s="16" t="s">
        <v>90</v>
      </c>
      <c r="B249" s="15"/>
      <c r="C249" s="4">
        <v>0</v>
      </c>
      <c r="D249" s="4">
        <v>3903.9</v>
      </c>
      <c r="E249" s="4">
        <v>464</v>
      </c>
      <c r="F249" s="4">
        <v>7206.01</v>
      </c>
      <c r="G249" s="4">
        <v>101.3</v>
      </c>
      <c r="H249" s="4">
        <v>502.7</v>
      </c>
      <c r="I249" s="4">
        <v>535.54999999999995</v>
      </c>
      <c r="J249" s="4">
        <v>1375.1</v>
      </c>
      <c r="K249" s="4">
        <v>440.71</v>
      </c>
      <c r="L249" s="4">
        <v>2751.57</v>
      </c>
      <c r="M249" s="4">
        <v>509.4</v>
      </c>
      <c r="N249" s="17">
        <f t="shared" si="3"/>
        <v>17790.240000000002</v>
      </c>
    </row>
    <row r="250" spans="1:14">
      <c r="A250" s="16" t="s">
        <v>57</v>
      </c>
      <c r="B250" s="15"/>
      <c r="C250" s="4">
        <v>0</v>
      </c>
      <c r="D250" s="4">
        <v>3903.9</v>
      </c>
      <c r="E250" s="4">
        <v>464</v>
      </c>
      <c r="F250" s="4">
        <v>7206.01</v>
      </c>
      <c r="G250" s="4">
        <v>101.3</v>
      </c>
      <c r="H250" s="4">
        <v>502.7</v>
      </c>
      <c r="I250" s="4">
        <v>535.54999999999995</v>
      </c>
      <c r="J250" s="4">
        <v>1375.1</v>
      </c>
      <c r="K250" s="4">
        <v>440.71</v>
      </c>
      <c r="L250" s="4">
        <v>2751.57</v>
      </c>
      <c r="M250" s="4">
        <v>509.4</v>
      </c>
      <c r="N250" s="17">
        <f t="shared" si="3"/>
        <v>17790.240000000002</v>
      </c>
    </row>
    <row r="251" spans="1:14">
      <c r="A251" s="16" t="s">
        <v>136</v>
      </c>
      <c r="B251" s="15"/>
      <c r="C251" s="4">
        <v>0</v>
      </c>
      <c r="D251" s="4">
        <v>0</v>
      </c>
      <c r="E251" s="4">
        <v>44</v>
      </c>
      <c r="F251" s="4">
        <v>902.49</v>
      </c>
      <c r="G251" s="4">
        <v>48</v>
      </c>
      <c r="H251" s="4">
        <v>0</v>
      </c>
      <c r="I251" s="4">
        <v>535.54999999999995</v>
      </c>
      <c r="J251" s="4">
        <v>1375.1</v>
      </c>
      <c r="K251" s="4">
        <v>0</v>
      </c>
      <c r="L251" s="4">
        <v>470.22</v>
      </c>
      <c r="M251" s="4">
        <v>0</v>
      </c>
      <c r="N251" s="17">
        <f t="shared" si="3"/>
        <v>3375.3599999999997</v>
      </c>
    </row>
    <row r="252" spans="1:14">
      <c r="A252" s="16" t="s">
        <v>4</v>
      </c>
      <c r="B252" s="15"/>
      <c r="C252" s="4">
        <v>0</v>
      </c>
      <c r="D252" s="4">
        <v>0</v>
      </c>
      <c r="E252" s="4">
        <v>44</v>
      </c>
      <c r="F252" s="4">
        <v>902.49</v>
      </c>
      <c r="G252" s="4">
        <v>48</v>
      </c>
      <c r="H252" s="4">
        <v>0</v>
      </c>
      <c r="I252" s="4">
        <v>535.54999999999995</v>
      </c>
      <c r="J252" s="4">
        <v>1375.1</v>
      </c>
      <c r="K252" s="4">
        <v>0</v>
      </c>
      <c r="L252" s="4">
        <v>470.22</v>
      </c>
      <c r="M252" s="4">
        <v>0</v>
      </c>
      <c r="N252" s="17">
        <f t="shared" si="3"/>
        <v>3375.3599999999997</v>
      </c>
    </row>
    <row r="253" spans="1:14">
      <c r="A253" s="16" t="s">
        <v>91</v>
      </c>
      <c r="B253" s="15"/>
      <c r="C253" s="4">
        <v>0</v>
      </c>
      <c r="D253" s="4">
        <v>3903.9</v>
      </c>
      <c r="E253" s="4">
        <v>420</v>
      </c>
      <c r="F253" s="4">
        <v>6303.52</v>
      </c>
      <c r="G253" s="4">
        <v>53.3</v>
      </c>
      <c r="H253" s="4">
        <v>502.7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17">
        <f t="shared" si="3"/>
        <v>11183.42</v>
      </c>
    </row>
    <row r="254" spans="1:14">
      <c r="A254" s="16" t="s">
        <v>4</v>
      </c>
      <c r="B254" s="15"/>
      <c r="C254" s="4">
        <v>0</v>
      </c>
      <c r="D254" s="4">
        <v>3903.9</v>
      </c>
      <c r="E254" s="4">
        <v>420</v>
      </c>
      <c r="F254" s="4">
        <v>6303.52</v>
      </c>
      <c r="G254" s="4">
        <v>53.3</v>
      </c>
      <c r="H254" s="4">
        <v>502.7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17">
        <f t="shared" si="3"/>
        <v>11183.42</v>
      </c>
    </row>
    <row r="255" spans="1:14">
      <c r="A255" s="16" t="s">
        <v>137</v>
      </c>
      <c r="B255" s="15"/>
      <c r="C255" s="2"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7">
        <f t="shared" si="3"/>
        <v>0</v>
      </c>
    </row>
    <row r="256" spans="1:14">
      <c r="A256" s="16" t="s">
        <v>4</v>
      </c>
      <c r="B256" s="15"/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7">
        <f t="shared" si="3"/>
        <v>0</v>
      </c>
    </row>
    <row r="257" spans="1:14">
      <c r="A257" s="16" t="s">
        <v>29</v>
      </c>
      <c r="B257" s="15"/>
      <c r="C257" s="2">
        <v>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7">
        <f t="shared" si="3"/>
        <v>0</v>
      </c>
    </row>
    <row r="258" spans="1:14">
      <c r="A258" s="16" t="s">
        <v>92</v>
      </c>
      <c r="B258" s="15"/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v>440.71</v>
      </c>
      <c r="L258" s="4">
        <v>2281.35</v>
      </c>
      <c r="M258" s="4">
        <v>509.4</v>
      </c>
      <c r="N258" s="17">
        <f t="shared" si="3"/>
        <v>3231.46</v>
      </c>
    </row>
    <row r="259" spans="1:14">
      <c r="A259" s="16" t="s">
        <v>4</v>
      </c>
      <c r="B259" s="15"/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v>440.71</v>
      </c>
      <c r="L259" s="4">
        <v>2281.35</v>
      </c>
      <c r="M259" s="4">
        <v>509.4</v>
      </c>
      <c r="N259" s="17">
        <f t="shared" si="3"/>
        <v>3231.46</v>
      </c>
    </row>
    <row r="260" spans="1:14">
      <c r="A260" s="16" t="s">
        <v>29</v>
      </c>
      <c r="B260" s="15"/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17">
        <f t="shared" ref="N260:N300" si="4">SUM(B260:M260)</f>
        <v>0</v>
      </c>
    </row>
    <row r="261" spans="1:14">
      <c r="A261" s="16" t="s">
        <v>93</v>
      </c>
      <c r="B261" s="15"/>
      <c r="C261" s="4">
        <v>0</v>
      </c>
      <c r="D261" s="4">
        <v>224.4</v>
      </c>
      <c r="E261" s="4">
        <v>0</v>
      </c>
      <c r="F261" s="4">
        <v>518.64</v>
      </c>
      <c r="G261" s="4">
        <v>0</v>
      </c>
      <c r="H261" s="4">
        <v>253.04</v>
      </c>
      <c r="I261" s="4">
        <v>68.150000000000006</v>
      </c>
      <c r="J261" s="4">
        <v>0</v>
      </c>
      <c r="K261" s="4">
        <v>251</v>
      </c>
      <c r="L261" s="4">
        <v>71.8</v>
      </c>
      <c r="M261" s="4">
        <v>70.8</v>
      </c>
      <c r="N261" s="17">
        <f t="shared" si="4"/>
        <v>1457.83</v>
      </c>
    </row>
    <row r="262" spans="1:14">
      <c r="A262" s="16" t="s">
        <v>90</v>
      </c>
      <c r="B262" s="15"/>
      <c r="C262" s="4">
        <v>0</v>
      </c>
      <c r="D262" s="4">
        <v>224.4</v>
      </c>
      <c r="E262" s="4">
        <v>0</v>
      </c>
      <c r="F262" s="4">
        <v>518.64</v>
      </c>
      <c r="G262" s="4">
        <v>0</v>
      </c>
      <c r="H262" s="4">
        <v>253.04</v>
      </c>
      <c r="I262" s="4">
        <v>68.150000000000006</v>
      </c>
      <c r="J262" s="4">
        <v>0</v>
      </c>
      <c r="K262" s="4">
        <v>251</v>
      </c>
      <c r="L262" s="4">
        <v>71.8</v>
      </c>
      <c r="M262" s="4">
        <v>70.8</v>
      </c>
      <c r="N262" s="17">
        <f t="shared" si="4"/>
        <v>1457.83</v>
      </c>
    </row>
    <row r="263" spans="1:14">
      <c r="A263" s="16" t="s">
        <v>57</v>
      </c>
      <c r="B263" s="15"/>
      <c r="C263" s="4">
        <v>0</v>
      </c>
      <c r="D263" s="4">
        <v>224.4</v>
      </c>
      <c r="E263" s="4">
        <v>0</v>
      </c>
      <c r="F263" s="4">
        <v>518.64</v>
      </c>
      <c r="G263" s="4">
        <v>0</v>
      </c>
      <c r="H263" s="4">
        <v>253.04</v>
      </c>
      <c r="I263" s="4">
        <v>68.150000000000006</v>
      </c>
      <c r="J263" s="4">
        <v>0</v>
      </c>
      <c r="K263" s="4">
        <v>251</v>
      </c>
      <c r="L263" s="4">
        <v>71.8</v>
      </c>
      <c r="M263" s="4">
        <v>70.8</v>
      </c>
      <c r="N263" s="17">
        <f t="shared" si="4"/>
        <v>1457.83</v>
      </c>
    </row>
    <row r="264" spans="1:14">
      <c r="A264" s="16" t="s">
        <v>138</v>
      </c>
      <c r="B264" s="15"/>
      <c r="C264" s="4">
        <v>0</v>
      </c>
      <c r="D264" s="4">
        <v>224.4</v>
      </c>
      <c r="E264" s="4">
        <v>0</v>
      </c>
      <c r="F264" s="4">
        <v>518.64</v>
      </c>
      <c r="G264" s="4">
        <v>0</v>
      </c>
      <c r="H264" s="4">
        <v>253.04</v>
      </c>
      <c r="I264" s="4">
        <v>68.150000000000006</v>
      </c>
      <c r="J264" s="4">
        <v>0</v>
      </c>
      <c r="K264" s="4">
        <v>251</v>
      </c>
      <c r="L264" s="4">
        <v>71.8</v>
      </c>
      <c r="M264" s="4">
        <v>70.8</v>
      </c>
      <c r="N264" s="17">
        <f t="shared" si="4"/>
        <v>1457.83</v>
      </c>
    </row>
    <row r="265" spans="1:14">
      <c r="A265" s="16" t="s">
        <v>4</v>
      </c>
      <c r="B265" s="15"/>
      <c r="C265" s="4">
        <v>0</v>
      </c>
      <c r="D265" s="4">
        <v>224.4</v>
      </c>
      <c r="E265" s="4">
        <v>0</v>
      </c>
      <c r="F265" s="4">
        <v>518.64</v>
      </c>
      <c r="G265" s="4">
        <v>0</v>
      </c>
      <c r="H265" s="4">
        <v>253.04</v>
      </c>
      <c r="I265" s="4">
        <v>68.150000000000006</v>
      </c>
      <c r="J265" s="4">
        <v>0</v>
      </c>
      <c r="K265" s="4">
        <v>251</v>
      </c>
      <c r="L265" s="4">
        <v>71.8</v>
      </c>
      <c r="M265" s="4">
        <v>70.8</v>
      </c>
      <c r="N265" s="17">
        <f t="shared" si="4"/>
        <v>1457.83</v>
      </c>
    </row>
    <row r="266" spans="1:14">
      <c r="A266" s="16" t="s">
        <v>94</v>
      </c>
      <c r="B266" s="15"/>
      <c r="C266" s="4">
        <v>0</v>
      </c>
      <c r="D266" s="4">
        <v>9979.9699999999993</v>
      </c>
      <c r="E266" s="4">
        <v>2025.75</v>
      </c>
      <c r="F266" s="4">
        <v>2809.05</v>
      </c>
      <c r="G266" s="4">
        <v>2063.65</v>
      </c>
      <c r="H266" s="4">
        <v>2599.69</v>
      </c>
      <c r="I266" s="4">
        <v>2793.59</v>
      </c>
      <c r="J266" s="4">
        <v>1724.74</v>
      </c>
      <c r="K266" s="4">
        <v>1585.81</v>
      </c>
      <c r="L266" s="4">
        <v>2392.3000000000002</v>
      </c>
      <c r="M266" s="4">
        <v>5234.59</v>
      </c>
      <c r="N266" s="17">
        <f t="shared" si="4"/>
        <v>33209.14</v>
      </c>
    </row>
    <row r="267" spans="1:14">
      <c r="A267" s="16" t="s">
        <v>98</v>
      </c>
      <c r="B267" s="15"/>
      <c r="C267" s="4">
        <v>0</v>
      </c>
      <c r="D267" s="4">
        <v>4449.2299999999996</v>
      </c>
      <c r="E267" s="4">
        <v>285</v>
      </c>
      <c r="F267" s="4">
        <v>0</v>
      </c>
      <c r="G267" s="4">
        <v>0</v>
      </c>
      <c r="H267" s="4">
        <v>180</v>
      </c>
      <c r="I267" s="4">
        <v>84.1</v>
      </c>
      <c r="J267" s="4">
        <v>0</v>
      </c>
      <c r="K267" s="4">
        <v>0</v>
      </c>
      <c r="L267" s="4">
        <v>0</v>
      </c>
      <c r="M267" s="4">
        <v>0</v>
      </c>
      <c r="N267" s="17">
        <f t="shared" si="4"/>
        <v>4998.33</v>
      </c>
    </row>
    <row r="268" spans="1:14">
      <c r="A268" s="16" t="s">
        <v>57</v>
      </c>
      <c r="B268" s="15"/>
      <c r="C268" s="4">
        <v>0</v>
      </c>
      <c r="D268" s="4">
        <v>4449.2299999999996</v>
      </c>
      <c r="E268" s="4">
        <v>285</v>
      </c>
      <c r="F268" s="4">
        <v>0</v>
      </c>
      <c r="G268" s="4">
        <v>0</v>
      </c>
      <c r="H268" s="4">
        <v>180</v>
      </c>
      <c r="I268" s="4">
        <v>84.1</v>
      </c>
      <c r="J268" s="4">
        <v>0</v>
      </c>
      <c r="K268" s="4">
        <v>0</v>
      </c>
      <c r="L268" s="4">
        <v>0</v>
      </c>
      <c r="M268" s="4">
        <v>0</v>
      </c>
      <c r="N268" s="17">
        <f t="shared" si="4"/>
        <v>4998.33</v>
      </c>
    </row>
    <row r="269" spans="1:14">
      <c r="A269" s="16" t="s">
        <v>33</v>
      </c>
      <c r="B269" s="15"/>
      <c r="C269" s="4">
        <v>0</v>
      </c>
      <c r="D269" s="4">
        <v>4449.2299999999996</v>
      </c>
      <c r="E269" s="4">
        <v>285</v>
      </c>
      <c r="F269" s="4">
        <v>0</v>
      </c>
      <c r="G269" s="4">
        <v>0</v>
      </c>
      <c r="H269" s="4">
        <v>180</v>
      </c>
      <c r="I269" s="4">
        <v>84.1</v>
      </c>
      <c r="J269" s="4">
        <v>0</v>
      </c>
      <c r="K269" s="4">
        <v>0</v>
      </c>
      <c r="L269" s="4">
        <v>0</v>
      </c>
      <c r="M269" s="4">
        <v>0</v>
      </c>
      <c r="N269" s="17">
        <f t="shared" si="4"/>
        <v>4998.33</v>
      </c>
    </row>
    <row r="270" spans="1:14">
      <c r="A270" s="16" t="s">
        <v>4</v>
      </c>
      <c r="B270" s="15"/>
      <c r="C270" s="4">
        <v>0</v>
      </c>
      <c r="D270" s="4">
        <v>4449.2299999999996</v>
      </c>
      <c r="E270" s="4">
        <v>285</v>
      </c>
      <c r="F270" s="4">
        <v>0</v>
      </c>
      <c r="G270" s="4">
        <v>0</v>
      </c>
      <c r="H270" s="4">
        <v>180</v>
      </c>
      <c r="I270" s="4">
        <v>84.1</v>
      </c>
      <c r="J270" s="4">
        <v>0</v>
      </c>
      <c r="K270" s="4">
        <v>0</v>
      </c>
      <c r="L270" s="4">
        <v>0</v>
      </c>
      <c r="M270" s="4">
        <v>0</v>
      </c>
      <c r="N270" s="17">
        <f t="shared" si="4"/>
        <v>4998.33</v>
      </c>
    </row>
    <row r="271" spans="1:14">
      <c r="A271" s="16" t="s">
        <v>44</v>
      </c>
      <c r="B271" s="15"/>
      <c r="C271" s="4">
        <v>0</v>
      </c>
      <c r="D271" s="4">
        <v>5530.74</v>
      </c>
      <c r="E271" s="4">
        <v>1740.75</v>
      </c>
      <c r="F271" s="4">
        <v>2809.05</v>
      </c>
      <c r="G271" s="4">
        <v>2063.65</v>
      </c>
      <c r="H271" s="4">
        <v>2419.69</v>
      </c>
      <c r="I271" s="4">
        <v>1709.49</v>
      </c>
      <c r="J271" s="4">
        <v>0</v>
      </c>
      <c r="K271" s="4">
        <v>0</v>
      </c>
      <c r="L271" s="4">
        <v>1702.85</v>
      </c>
      <c r="M271" s="4">
        <v>5234.59</v>
      </c>
      <c r="N271" s="17">
        <f t="shared" si="4"/>
        <v>23210.81</v>
      </c>
    </row>
    <row r="272" spans="1:14">
      <c r="A272" s="16" t="s">
        <v>57</v>
      </c>
      <c r="B272" s="15"/>
      <c r="C272" s="4">
        <v>0</v>
      </c>
      <c r="D272" s="4">
        <v>5530.74</v>
      </c>
      <c r="E272" s="4">
        <v>1740.75</v>
      </c>
      <c r="F272" s="4">
        <v>2809.05</v>
      </c>
      <c r="G272" s="4">
        <v>2063.65</v>
      </c>
      <c r="H272" s="4">
        <v>2419.69</v>
      </c>
      <c r="I272" s="4">
        <v>1709.49</v>
      </c>
      <c r="J272" s="4">
        <v>0</v>
      </c>
      <c r="K272" s="4">
        <v>0</v>
      </c>
      <c r="L272" s="4">
        <v>1702.85</v>
      </c>
      <c r="M272" s="4">
        <v>5234.59</v>
      </c>
      <c r="N272" s="17">
        <f t="shared" si="4"/>
        <v>23210.81</v>
      </c>
    </row>
    <row r="273" spans="1:14">
      <c r="A273" s="16" t="s">
        <v>139</v>
      </c>
      <c r="B273" s="15"/>
      <c r="C273" s="4">
        <v>0</v>
      </c>
      <c r="D273" s="4">
        <v>0</v>
      </c>
      <c r="E273" s="4">
        <v>913.89</v>
      </c>
      <c r="F273" s="4">
        <v>1285.05</v>
      </c>
      <c r="G273" s="4">
        <v>0</v>
      </c>
      <c r="H273" s="4">
        <v>1152.27</v>
      </c>
      <c r="I273" s="4">
        <v>610</v>
      </c>
      <c r="J273" s="4">
        <v>0</v>
      </c>
      <c r="K273" s="4">
        <v>0</v>
      </c>
      <c r="L273" s="4">
        <v>1538.79</v>
      </c>
      <c r="M273" s="4">
        <v>5234.59</v>
      </c>
      <c r="N273" s="17">
        <f t="shared" si="4"/>
        <v>10734.59</v>
      </c>
    </row>
    <row r="274" spans="1:14">
      <c r="A274" s="16" t="s">
        <v>4</v>
      </c>
      <c r="B274" s="15"/>
      <c r="C274" s="4">
        <v>0</v>
      </c>
      <c r="D274" s="4">
        <v>0</v>
      </c>
      <c r="E274" s="4">
        <v>913.89</v>
      </c>
      <c r="F274" s="4">
        <v>1285.05</v>
      </c>
      <c r="G274" s="4">
        <v>0</v>
      </c>
      <c r="H274" s="4">
        <v>1152.27</v>
      </c>
      <c r="I274" s="4">
        <v>610</v>
      </c>
      <c r="J274" s="4">
        <v>0</v>
      </c>
      <c r="K274" s="4">
        <v>0</v>
      </c>
      <c r="L274" s="4">
        <v>1538.79</v>
      </c>
      <c r="M274" s="4">
        <v>5234.59</v>
      </c>
      <c r="N274" s="17">
        <f t="shared" si="4"/>
        <v>10734.59</v>
      </c>
    </row>
    <row r="275" spans="1:14">
      <c r="A275" s="16" t="s">
        <v>96</v>
      </c>
      <c r="B275" s="15"/>
      <c r="C275" s="4">
        <v>0</v>
      </c>
      <c r="D275" s="4">
        <v>5530.74</v>
      </c>
      <c r="E275" s="4">
        <v>826.86</v>
      </c>
      <c r="F275" s="4">
        <v>1524</v>
      </c>
      <c r="G275" s="4">
        <v>2063.65</v>
      </c>
      <c r="H275" s="4">
        <v>1267.42</v>
      </c>
      <c r="I275" s="4">
        <v>1099.49</v>
      </c>
      <c r="J275" s="4">
        <v>0</v>
      </c>
      <c r="K275" s="4">
        <v>0</v>
      </c>
      <c r="L275" s="4">
        <v>164.06</v>
      </c>
      <c r="M275" s="4">
        <v>0</v>
      </c>
      <c r="N275" s="17">
        <f t="shared" si="4"/>
        <v>12476.22</v>
      </c>
    </row>
    <row r="276" spans="1:14">
      <c r="A276" s="16" t="s">
        <v>4</v>
      </c>
      <c r="B276" s="15"/>
      <c r="C276" s="4">
        <v>0</v>
      </c>
      <c r="D276" s="4">
        <v>5530.74</v>
      </c>
      <c r="E276" s="4">
        <v>826.86</v>
      </c>
      <c r="F276" s="4">
        <v>1524</v>
      </c>
      <c r="G276" s="4">
        <v>2063.65</v>
      </c>
      <c r="H276" s="4">
        <v>1267.42</v>
      </c>
      <c r="I276" s="4">
        <v>1099.49</v>
      </c>
      <c r="J276" s="4">
        <v>0</v>
      </c>
      <c r="K276" s="4">
        <v>0</v>
      </c>
      <c r="L276" s="4">
        <v>164.06</v>
      </c>
      <c r="M276" s="4">
        <v>0</v>
      </c>
      <c r="N276" s="17">
        <f t="shared" si="4"/>
        <v>12476.22</v>
      </c>
    </row>
    <row r="277" spans="1:14">
      <c r="A277" s="16" t="s">
        <v>48</v>
      </c>
      <c r="B277" s="15"/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1000</v>
      </c>
      <c r="J277" s="4">
        <v>1724.74</v>
      </c>
      <c r="K277" s="4">
        <v>1585.81</v>
      </c>
      <c r="L277" s="4">
        <v>689.45</v>
      </c>
      <c r="M277" s="4">
        <v>0</v>
      </c>
      <c r="N277" s="17">
        <f t="shared" si="4"/>
        <v>4999.9999999999991</v>
      </c>
    </row>
    <row r="278" spans="1:14">
      <c r="A278" s="16" t="s">
        <v>57</v>
      </c>
      <c r="B278" s="15"/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1000</v>
      </c>
      <c r="J278" s="4">
        <v>1724.74</v>
      </c>
      <c r="K278" s="4">
        <v>1585.81</v>
      </c>
      <c r="L278" s="4">
        <v>689.45</v>
      </c>
      <c r="M278" s="4">
        <v>0</v>
      </c>
      <c r="N278" s="17">
        <f t="shared" si="4"/>
        <v>4999.9999999999991</v>
      </c>
    </row>
    <row r="279" spans="1:14">
      <c r="A279" s="16" t="s">
        <v>95</v>
      </c>
      <c r="B279" s="15"/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 s="4">
        <v>1000</v>
      </c>
      <c r="J279" s="4">
        <v>1724.74</v>
      </c>
      <c r="K279" s="4">
        <v>1585.81</v>
      </c>
      <c r="L279" s="4">
        <v>689.45</v>
      </c>
      <c r="M279" s="4">
        <v>0</v>
      </c>
      <c r="N279" s="17">
        <f t="shared" si="4"/>
        <v>4999.9999999999991</v>
      </c>
    </row>
    <row r="280" spans="1:14">
      <c r="A280" s="16" t="s">
        <v>4</v>
      </c>
      <c r="B280" s="15"/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1000</v>
      </c>
      <c r="J280" s="4">
        <v>1724.74</v>
      </c>
      <c r="K280" s="4">
        <v>1585.81</v>
      </c>
      <c r="L280" s="4">
        <v>689.45</v>
      </c>
      <c r="M280" s="4">
        <v>0</v>
      </c>
      <c r="N280" s="17">
        <f t="shared" si="4"/>
        <v>4999.9999999999991</v>
      </c>
    </row>
    <row r="281" spans="1:14">
      <c r="A281" s="16" t="s">
        <v>97</v>
      </c>
      <c r="B281" s="15"/>
      <c r="C281" s="4">
        <v>0</v>
      </c>
      <c r="D281" s="4">
        <v>2798.28</v>
      </c>
      <c r="E281" s="4">
        <v>498.27</v>
      </c>
      <c r="F281" s="4">
        <v>1041.52</v>
      </c>
      <c r="G281" s="4">
        <v>238.24</v>
      </c>
      <c r="H281" s="4">
        <v>927</v>
      </c>
      <c r="I281" s="4">
        <v>935.41</v>
      </c>
      <c r="J281" s="4">
        <v>1040.1099999999999</v>
      </c>
      <c r="K281" s="4">
        <v>1090.78</v>
      </c>
      <c r="L281" s="4">
        <v>589.37</v>
      </c>
      <c r="M281" s="4">
        <v>771.16</v>
      </c>
      <c r="N281" s="17">
        <f t="shared" si="4"/>
        <v>9930.14</v>
      </c>
    </row>
    <row r="282" spans="1:14">
      <c r="A282" s="16" t="s">
        <v>98</v>
      </c>
      <c r="B282" s="15"/>
      <c r="C282" s="4">
        <v>0</v>
      </c>
      <c r="D282" s="4">
        <v>2798.28</v>
      </c>
      <c r="E282" s="4">
        <v>498.27</v>
      </c>
      <c r="F282" s="4">
        <v>1041.52</v>
      </c>
      <c r="G282" s="4">
        <v>238.24</v>
      </c>
      <c r="H282" s="4">
        <v>927</v>
      </c>
      <c r="I282" s="4">
        <v>935.41</v>
      </c>
      <c r="J282" s="4">
        <v>1040.1099999999999</v>
      </c>
      <c r="K282" s="4">
        <v>1090.78</v>
      </c>
      <c r="L282" s="4">
        <v>589.37</v>
      </c>
      <c r="M282" s="4">
        <v>771.16</v>
      </c>
      <c r="N282" s="17">
        <f t="shared" si="4"/>
        <v>9930.14</v>
      </c>
    </row>
    <row r="283" spans="1:14">
      <c r="A283" s="16" t="s">
        <v>57</v>
      </c>
      <c r="B283" s="15"/>
      <c r="C283" s="4">
        <v>0</v>
      </c>
      <c r="D283" s="4">
        <v>2798.28</v>
      </c>
      <c r="E283" s="4">
        <v>498.27</v>
      </c>
      <c r="F283" s="4">
        <v>1041.52</v>
      </c>
      <c r="G283" s="4">
        <v>238.24</v>
      </c>
      <c r="H283" s="4">
        <v>927</v>
      </c>
      <c r="I283" s="4">
        <v>935.41</v>
      </c>
      <c r="J283" s="4">
        <v>1040.1099999999999</v>
      </c>
      <c r="K283" s="4">
        <v>1090.78</v>
      </c>
      <c r="L283" s="4">
        <v>589.37</v>
      </c>
      <c r="M283" s="4">
        <v>771.16</v>
      </c>
      <c r="N283" s="17">
        <f t="shared" si="4"/>
        <v>9930.14</v>
      </c>
    </row>
    <row r="284" spans="1:14">
      <c r="A284" s="16" t="s">
        <v>99</v>
      </c>
      <c r="B284" s="15"/>
      <c r="C284" s="4">
        <v>0</v>
      </c>
      <c r="D284" s="4">
        <v>2798.28</v>
      </c>
      <c r="E284" s="4">
        <v>498.27</v>
      </c>
      <c r="F284" s="4">
        <v>1041.52</v>
      </c>
      <c r="G284" s="4">
        <v>238.24</v>
      </c>
      <c r="H284" s="4">
        <v>927</v>
      </c>
      <c r="I284" s="4">
        <v>935.41</v>
      </c>
      <c r="J284" s="4">
        <v>1040.1099999999999</v>
      </c>
      <c r="K284" s="4">
        <v>1090.78</v>
      </c>
      <c r="L284" s="4">
        <v>589.37</v>
      </c>
      <c r="M284" s="4">
        <v>771.16</v>
      </c>
      <c r="N284" s="17">
        <f t="shared" si="4"/>
        <v>9930.14</v>
      </c>
    </row>
    <row r="285" spans="1:14">
      <c r="A285" s="16" t="s">
        <v>4</v>
      </c>
      <c r="B285" s="15"/>
      <c r="C285" s="4">
        <v>0</v>
      </c>
      <c r="D285" s="4">
        <v>2798.28</v>
      </c>
      <c r="E285" s="4">
        <v>498.27</v>
      </c>
      <c r="F285" s="4">
        <v>1041.52</v>
      </c>
      <c r="G285" s="4">
        <v>238.24</v>
      </c>
      <c r="H285" s="4">
        <v>927</v>
      </c>
      <c r="I285" s="4">
        <v>935.41</v>
      </c>
      <c r="J285" s="4">
        <v>1040.1099999999999</v>
      </c>
      <c r="K285" s="4">
        <v>1090.78</v>
      </c>
      <c r="L285" s="4">
        <v>589.37</v>
      </c>
      <c r="M285" s="4">
        <v>771.16</v>
      </c>
      <c r="N285" s="17">
        <f t="shared" si="4"/>
        <v>9930.14</v>
      </c>
    </row>
    <row r="286" spans="1:14">
      <c r="A286" s="16" t="s">
        <v>44</v>
      </c>
      <c r="B286" s="15"/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7">
        <f t="shared" si="4"/>
        <v>0</v>
      </c>
    </row>
    <row r="287" spans="1:14">
      <c r="A287" s="16" t="s">
        <v>57</v>
      </c>
      <c r="B287" s="15"/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17">
        <f t="shared" si="4"/>
        <v>0</v>
      </c>
    </row>
    <row r="288" spans="1:14">
      <c r="A288" s="16" t="s">
        <v>139</v>
      </c>
      <c r="B288" s="15"/>
      <c r="C288" s="2">
        <v>0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7">
        <f t="shared" si="4"/>
        <v>0</v>
      </c>
    </row>
    <row r="289" spans="1:14">
      <c r="A289" s="16" t="s">
        <v>4</v>
      </c>
      <c r="B289" s="15"/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7">
        <f t="shared" si="4"/>
        <v>0</v>
      </c>
    </row>
    <row r="290" spans="1:14">
      <c r="A290" s="16" t="s">
        <v>100</v>
      </c>
      <c r="B290" s="15"/>
      <c r="C290" s="4">
        <v>0</v>
      </c>
      <c r="D290" s="4">
        <v>2452</v>
      </c>
      <c r="E290" s="4">
        <v>0</v>
      </c>
      <c r="F290" s="4">
        <v>780.09</v>
      </c>
      <c r="G290" s="4">
        <v>170</v>
      </c>
      <c r="H290" s="4">
        <v>804</v>
      </c>
      <c r="I290" s="4">
        <v>1349.25</v>
      </c>
      <c r="J290" s="4">
        <v>812.25</v>
      </c>
      <c r="K290" s="4">
        <v>1011.45</v>
      </c>
      <c r="L290" s="4">
        <v>3103.1</v>
      </c>
      <c r="M290" s="4">
        <v>1236.5</v>
      </c>
      <c r="N290" s="17">
        <f t="shared" si="4"/>
        <v>11718.64</v>
      </c>
    </row>
    <row r="291" spans="1:14">
      <c r="A291" s="16" t="s">
        <v>48</v>
      </c>
      <c r="B291" s="15"/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17">
        <f t="shared" si="4"/>
        <v>0</v>
      </c>
    </row>
    <row r="292" spans="1:14">
      <c r="A292" s="16" t="s">
        <v>57</v>
      </c>
      <c r="B292" s="15"/>
      <c r="C292" s="2">
        <v>0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17">
        <f t="shared" si="4"/>
        <v>0</v>
      </c>
    </row>
    <row r="293" spans="1:14">
      <c r="A293" s="16" t="s">
        <v>95</v>
      </c>
      <c r="B293" s="15"/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7">
        <f t="shared" si="4"/>
        <v>0</v>
      </c>
    </row>
    <row r="294" spans="1:14">
      <c r="A294" s="16" t="s">
        <v>4</v>
      </c>
      <c r="B294" s="15"/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7">
        <f t="shared" si="4"/>
        <v>0</v>
      </c>
    </row>
    <row r="295" spans="1:14">
      <c r="A295" s="16" t="s">
        <v>101</v>
      </c>
      <c r="B295" s="15"/>
      <c r="C295" s="4">
        <v>0</v>
      </c>
      <c r="D295" s="4">
        <v>2452</v>
      </c>
      <c r="E295" s="4">
        <v>0</v>
      </c>
      <c r="F295" s="4">
        <v>780.09</v>
      </c>
      <c r="G295" s="4">
        <v>170</v>
      </c>
      <c r="H295" s="4">
        <v>804</v>
      </c>
      <c r="I295" s="4">
        <v>1349.25</v>
      </c>
      <c r="J295" s="4">
        <v>812.25</v>
      </c>
      <c r="K295" s="4">
        <v>1011.45</v>
      </c>
      <c r="L295" s="4">
        <v>3103.1</v>
      </c>
      <c r="M295" s="4">
        <v>1236.5</v>
      </c>
      <c r="N295" s="17">
        <f t="shared" si="4"/>
        <v>11718.64</v>
      </c>
    </row>
    <row r="296" spans="1:14">
      <c r="A296" s="16" t="s">
        <v>57</v>
      </c>
      <c r="B296" s="15"/>
      <c r="C296" s="4">
        <v>0</v>
      </c>
      <c r="D296" s="4">
        <v>2452</v>
      </c>
      <c r="E296" s="4">
        <v>0</v>
      </c>
      <c r="F296" s="4">
        <v>780.09</v>
      </c>
      <c r="G296" s="4">
        <v>170</v>
      </c>
      <c r="H296" s="4">
        <v>804</v>
      </c>
      <c r="I296" s="4">
        <v>1349.25</v>
      </c>
      <c r="J296" s="4">
        <v>812.25</v>
      </c>
      <c r="K296" s="4">
        <v>1011.45</v>
      </c>
      <c r="L296" s="4">
        <v>3103.1</v>
      </c>
      <c r="M296" s="4">
        <v>1236.5</v>
      </c>
      <c r="N296" s="17">
        <f t="shared" si="4"/>
        <v>11718.64</v>
      </c>
    </row>
    <row r="297" spans="1:14">
      <c r="A297" s="16" t="s">
        <v>102</v>
      </c>
      <c r="B297" s="15"/>
      <c r="C297" s="4">
        <v>0</v>
      </c>
      <c r="D297" s="4">
        <v>2452</v>
      </c>
      <c r="E297" s="4">
        <v>0</v>
      </c>
      <c r="F297" s="4">
        <v>780.09</v>
      </c>
      <c r="G297" s="4">
        <v>170</v>
      </c>
      <c r="H297" s="4">
        <v>804</v>
      </c>
      <c r="I297" s="4">
        <v>1349.25</v>
      </c>
      <c r="J297" s="4">
        <v>812.25</v>
      </c>
      <c r="K297" s="4">
        <v>1011.45</v>
      </c>
      <c r="L297" s="4">
        <v>0</v>
      </c>
      <c r="M297" s="4">
        <v>436.25</v>
      </c>
      <c r="N297" s="17">
        <f t="shared" si="4"/>
        <v>7815.29</v>
      </c>
    </row>
    <row r="298" spans="1:14">
      <c r="A298" s="16" t="s">
        <v>4</v>
      </c>
      <c r="B298" s="15"/>
      <c r="C298" s="4">
        <v>0</v>
      </c>
      <c r="D298" s="4">
        <v>2452</v>
      </c>
      <c r="E298" s="4">
        <v>0</v>
      </c>
      <c r="F298" s="4">
        <v>780.09</v>
      </c>
      <c r="G298" s="4">
        <v>170</v>
      </c>
      <c r="H298" s="4">
        <v>804</v>
      </c>
      <c r="I298" s="4">
        <v>1349.25</v>
      </c>
      <c r="J298" s="4">
        <v>812.25</v>
      </c>
      <c r="K298" s="4">
        <v>1011.45</v>
      </c>
      <c r="L298" s="4">
        <v>0</v>
      </c>
      <c r="M298" s="4">
        <v>436.25</v>
      </c>
      <c r="N298" s="17">
        <f t="shared" si="4"/>
        <v>7815.29</v>
      </c>
    </row>
    <row r="299" spans="1:14">
      <c r="A299" s="16" t="s">
        <v>103</v>
      </c>
      <c r="B299" s="15"/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3103.1</v>
      </c>
      <c r="M299" s="4">
        <v>800.25</v>
      </c>
      <c r="N299" s="17">
        <f t="shared" si="4"/>
        <v>3903.35</v>
      </c>
    </row>
    <row r="300" spans="1:14">
      <c r="A300" s="16" t="s">
        <v>4</v>
      </c>
      <c r="B300" s="15"/>
      <c r="C300" s="4">
        <v>0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  <c r="L300" s="4">
        <v>3103.1</v>
      </c>
      <c r="M300" s="4">
        <v>800.25</v>
      </c>
      <c r="N300" s="17">
        <f t="shared" si="4"/>
        <v>3903.35</v>
      </c>
    </row>
    <row r="301" spans="1:14">
      <c r="B301" s="15"/>
      <c r="C301" s="1"/>
      <c r="D301" s="1"/>
      <c r="E301" s="1"/>
      <c r="F301" s="1"/>
      <c r="G301" s="8"/>
      <c r="H301" s="9"/>
      <c r="I301" s="10"/>
      <c r="J301" s="11"/>
      <c r="K301" s="12"/>
      <c r="L301" s="13"/>
      <c r="M301" s="14"/>
    </row>
    <row r="302" spans="1:14">
      <c r="B302" s="15"/>
      <c r="C302" s="1"/>
      <c r="D302" s="1"/>
      <c r="E302" s="1"/>
      <c r="F302" s="1"/>
      <c r="G302" s="8"/>
      <c r="H302" s="9"/>
      <c r="I302" s="10"/>
      <c r="J302" s="11"/>
      <c r="K302" s="12"/>
      <c r="L302" s="13"/>
      <c r="M302" s="14"/>
    </row>
    <row r="303" spans="1:14">
      <c r="B303" s="15"/>
      <c r="C303" s="1"/>
      <c r="D303" s="1"/>
      <c r="E303" s="1"/>
      <c r="F303" s="1"/>
      <c r="G303" s="8"/>
      <c r="H303" s="9"/>
      <c r="I303" s="10"/>
      <c r="J303" s="11"/>
      <c r="K303" s="12"/>
      <c r="L303" s="13"/>
      <c r="M303" s="14"/>
    </row>
    <row r="304" spans="1:14">
      <c r="B304" s="15"/>
      <c r="C304" s="1"/>
      <c r="D304" s="1"/>
      <c r="E304" s="1"/>
      <c r="F304" s="1"/>
      <c r="G304" s="8"/>
      <c r="H304" s="9"/>
      <c r="I304" s="10"/>
      <c r="J304" s="11"/>
      <c r="K304" s="12"/>
      <c r="L304" s="13"/>
      <c r="M304" s="14"/>
    </row>
    <row r="305" spans="2:13">
      <c r="B305" s="15"/>
      <c r="C305" s="1"/>
      <c r="D305" s="1"/>
      <c r="E305" s="1"/>
      <c r="F305" s="1"/>
      <c r="G305" s="8"/>
      <c r="H305" s="9"/>
      <c r="I305" s="10"/>
      <c r="J305" s="11"/>
      <c r="K305" s="12"/>
      <c r="L305" s="13"/>
      <c r="M305" s="14"/>
    </row>
    <row r="306" spans="2:13">
      <c r="B306" s="15"/>
      <c r="C306" s="1"/>
      <c r="D306" s="1"/>
      <c r="E306" s="1"/>
      <c r="F306" s="1"/>
      <c r="G306" s="8"/>
      <c r="H306" s="9"/>
      <c r="I306" s="10"/>
      <c r="J306" s="11"/>
      <c r="K306" s="12"/>
      <c r="L306" s="13"/>
      <c r="M306" s="14"/>
    </row>
    <row r="307" spans="2:13">
      <c r="B307" s="15"/>
      <c r="C307" s="1"/>
      <c r="D307" s="1"/>
      <c r="E307" s="1"/>
      <c r="F307" s="1"/>
      <c r="G307" s="8"/>
      <c r="H307" s="9"/>
      <c r="I307" s="10"/>
      <c r="J307" s="11"/>
      <c r="K307" s="12"/>
      <c r="L307" s="13"/>
      <c r="M307" s="14"/>
    </row>
    <row r="308" spans="2:13">
      <c r="B308" s="15"/>
      <c r="C308" s="1"/>
      <c r="D308" s="1"/>
      <c r="E308" s="1"/>
      <c r="F308" s="1"/>
      <c r="G308" s="8"/>
      <c r="H308" s="9"/>
      <c r="I308" s="10"/>
      <c r="J308" s="11"/>
      <c r="K308" s="12"/>
      <c r="L308" s="13"/>
      <c r="M308" s="14"/>
    </row>
    <row r="309" spans="2:13">
      <c r="B309" s="15"/>
      <c r="C309" s="1"/>
      <c r="D309" s="1"/>
      <c r="E309" s="1"/>
      <c r="F309" s="1"/>
      <c r="G309" s="8"/>
      <c r="H309" s="9"/>
      <c r="I309" s="10"/>
      <c r="J309" s="11"/>
      <c r="K309" s="12"/>
      <c r="L309" s="13"/>
      <c r="M309" s="14"/>
    </row>
    <row r="310" spans="2:13">
      <c r="B310" s="15"/>
      <c r="C310" s="1"/>
      <c r="E310" s="6"/>
      <c r="F310" s="7"/>
      <c r="G310" s="8"/>
      <c r="H310" s="9"/>
      <c r="I310" s="10"/>
      <c r="J310" s="11"/>
      <c r="K310" s="12"/>
      <c r="L310" s="13"/>
      <c r="M310" s="14"/>
    </row>
    <row r="311" spans="2:13">
      <c r="B311" s="15"/>
      <c r="C311" s="1"/>
      <c r="E311" s="6"/>
      <c r="F311" s="7"/>
      <c r="G311" s="8"/>
      <c r="H311" s="9"/>
      <c r="I311" s="10"/>
      <c r="J311" s="11"/>
      <c r="K311" s="12"/>
      <c r="L311" s="13"/>
      <c r="M311" s="14"/>
    </row>
    <row r="312" spans="2:13">
      <c r="B312" s="15"/>
      <c r="C312" s="1"/>
      <c r="E312" s="6"/>
      <c r="F312" s="7"/>
      <c r="G312" s="8"/>
      <c r="H312" s="9"/>
      <c r="I312" s="10"/>
      <c r="J312" s="11"/>
      <c r="K312" s="12"/>
      <c r="L312" s="13"/>
      <c r="M312" s="14"/>
    </row>
    <row r="313" spans="2:13">
      <c r="B313" s="15"/>
      <c r="C313" s="1"/>
      <c r="E313" s="6"/>
      <c r="F313" s="7"/>
      <c r="G313" s="8"/>
      <c r="H313" s="9"/>
      <c r="I313" s="10"/>
      <c r="J313" s="11"/>
      <c r="K313" s="12"/>
      <c r="L313" s="13"/>
      <c r="M313" s="14"/>
    </row>
    <row r="314" spans="2:13">
      <c r="B314" s="15"/>
      <c r="C314" s="1"/>
      <c r="E314" s="6"/>
      <c r="F314" s="7"/>
      <c r="G314" s="8"/>
      <c r="H314" s="9"/>
      <c r="I314" s="10"/>
      <c r="J314" s="11"/>
      <c r="K314" s="12"/>
      <c r="L314" s="13"/>
      <c r="M314" s="14"/>
    </row>
    <row r="315" spans="2:13">
      <c r="B315" s="15"/>
      <c r="C315" s="1"/>
      <c r="E315" s="6"/>
      <c r="F315" s="7"/>
      <c r="G315" s="8"/>
      <c r="H315" s="9"/>
      <c r="I315" s="10"/>
      <c r="J315" s="11"/>
      <c r="K315" s="12"/>
      <c r="L315" s="13"/>
      <c r="M315" s="14"/>
    </row>
    <row r="316" spans="2:13">
      <c r="B316" s="15"/>
      <c r="C316" s="1"/>
      <c r="E316" s="6"/>
      <c r="F316" s="7"/>
      <c r="G316" s="8"/>
      <c r="H316" s="9"/>
      <c r="I316" s="10"/>
      <c r="J316" s="11"/>
      <c r="K316" s="12"/>
      <c r="L316" s="13"/>
      <c r="M316" s="14"/>
    </row>
    <row r="317" spans="2:13">
      <c r="B317" s="15"/>
      <c r="C317" s="1"/>
      <c r="E317" s="6"/>
      <c r="F317" s="7"/>
      <c r="G317" s="8"/>
      <c r="H317" s="9"/>
      <c r="I317" s="10"/>
      <c r="J317" s="11"/>
      <c r="K317" s="12"/>
      <c r="L317" s="13"/>
      <c r="M317" s="14"/>
    </row>
    <row r="318" spans="2:13">
      <c r="B318" s="15"/>
      <c r="C318" s="1"/>
      <c r="E318" s="6"/>
      <c r="F318" s="7"/>
      <c r="G318" s="8"/>
      <c r="H318" s="9"/>
      <c r="I318" s="10"/>
      <c r="J318" s="11"/>
      <c r="K318" s="12"/>
      <c r="L318" s="13"/>
      <c r="M318" s="14"/>
    </row>
    <row r="319" spans="2:13">
      <c r="B319" s="15"/>
      <c r="C319" s="1"/>
      <c r="E319" s="6"/>
      <c r="F319" s="7"/>
      <c r="G319" s="8"/>
      <c r="H319" s="9"/>
      <c r="I319" s="10"/>
      <c r="J319" s="11"/>
      <c r="K319" s="12"/>
      <c r="L319" s="13"/>
      <c r="M319" s="14"/>
    </row>
    <row r="320" spans="2:13">
      <c r="B320" s="15"/>
      <c r="C320" s="1"/>
      <c r="E320" s="6"/>
      <c r="F320" s="7"/>
      <c r="G320" s="8"/>
      <c r="H320" s="9"/>
      <c r="I320" s="10"/>
      <c r="J320" s="11"/>
      <c r="K320" s="12"/>
      <c r="L320" s="13"/>
      <c r="M320" s="14"/>
    </row>
    <row r="321" spans="2:13">
      <c r="B321" s="15"/>
      <c r="C321" s="1"/>
      <c r="E321" s="6"/>
      <c r="F321" s="7"/>
      <c r="G321" s="8"/>
      <c r="H321" s="9"/>
      <c r="I321" s="10"/>
      <c r="J321" s="11"/>
      <c r="K321" s="12"/>
      <c r="L321" s="13"/>
      <c r="M321" s="14"/>
    </row>
    <row r="322" spans="2:13">
      <c r="C322" s="1"/>
      <c r="E322" s="6"/>
      <c r="F322" s="7"/>
    </row>
    <row r="323" spans="2:13">
      <c r="C323" s="1"/>
    </row>
    <row r="324" spans="2:13">
      <c r="C324" s="1"/>
    </row>
    <row r="325" spans="2:13">
      <c r="C325" s="1"/>
    </row>
    <row r="326" spans="2:13">
      <c r="C3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2022-02-23T17:53:01Z</dcterms:modified>
</cp:coreProperties>
</file>