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0730" windowHeight="8805" tabRatio="790" activeTab="1"/>
  </bookViews>
  <sheets>
    <sheet name="PRESUPUESTO 2021 (INGRESOS)" sheetId="11" r:id="rId1"/>
    <sheet name="PRESUPUESTO 2021 (EGRESOS)" sheetId="16" r:id="rId2"/>
    <sheet name="FUNTES DE FINANCIAMIENTO" sheetId="3" r:id="rId3"/>
    <sheet name="PROGRAMAS NUEVOS 2021" sheetId="4" r:id="rId4"/>
    <sheet name="ACTUALIZACIÓN ELEMENTO PEP" sheetId="12" r:id="rId5"/>
    <sheet name="UNIDADES RESPONSABLES NUEVAS " sheetId="5" r:id="rId6"/>
    <sheet name="CRI" sheetId="6" r:id="rId7"/>
    <sheet name="CUENTAS PARA BLOQUEAR" sheetId="15" r:id="rId8"/>
  </sheets>
  <definedNames>
    <definedName name="datos" localSheetId="4">#REF!</definedName>
    <definedName name="datos" localSheetId="7">#REF!</definedName>
    <definedName name="datos" localSheetId="1">#REF!</definedName>
    <definedName name="datos">#REF!</definedName>
  </definedNames>
  <calcPr calcId="145621"/>
</workbook>
</file>

<file path=xl/calcChain.xml><?xml version="1.0" encoding="utf-8"?>
<calcChain xmlns="http://schemas.openxmlformats.org/spreadsheetml/2006/main">
  <c r="H21" i="16" l="1"/>
  <c r="H23" i="16"/>
  <c r="G6" i="3" l="1"/>
  <c r="E6" i="3"/>
  <c r="C6" i="3"/>
  <c r="V3" i="16" l="1"/>
  <c r="G5" i="4" l="1"/>
  <c r="G5" i="6" l="1"/>
  <c r="E5" i="6"/>
  <c r="J5" i="12" l="1"/>
  <c r="K5" i="12" s="1"/>
  <c r="I5" i="12"/>
  <c r="G5" i="12"/>
  <c r="E5" i="12"/>
  <c r="C5" i="12"/>
  <c r="J5" i="4"/>
  <c r="K5" i="4" s="1"/>
  <c r="G4" i="6"/>
  <c r="E4" i="6"/>
  <c r="O5" i="5"/>
  <c r="M5" i="5"/>
  <c r="K5" i="5"/>
  <c r="V3" i="11"/>
  <c r="E5" i="4"/>
  <c r="C5" i="4"/>
  <c r="I5" i="4"/>
  <c r="G5" i="5"/>
  <c r="E5" i="5"/>
  <c r="C5" i="5"/>
  <c r="G5" i="3"/>
  <c r="E5" i="3"/>
  <c r="C5" i="3"/>
</calcChain>
</file>

<file path=xl/comments1.xml><?xml version="1.0" encoding="utf-8"?>
<comments xmlns="http://schemas.openxmlformats.org/spreadsheetml/2006/main">
  <authors>
    <author>Armonización</author>
    <author>Armonizacion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Armonización:</t>
        </r>
        <r>
          <rPr>
            <sz val="9"/>
            <color indexed="81"/>
            <rFont val="Tahoma"/>
            <family val="2"/>
          </rPr>
          <t xml:space="preserve">
Su fondo deberá tener 7 digitos conforme a la matriz de fuentes de financiamiento (tercer pestaña del presente archivo)</t>
        </r>
      </text>
    </comment>
    <comment ref="H4" authorId="1">
      <text>
        <r>
          <rPr>
            <b/>
            <sz val="9"/>
            <color indexed="81"/>
            <rFont val="Tahoma"/>
            <family val="2"/>
          </rPr>
          <t>Armonizacion:</t>
        </r>
        <r>
          <rPr>
            <sz val="9"/>
            <color indexed="81"/>
            <rFont val="Tahoma"/>
            <family val="2"/>
          </rPr>
          <t xml:space="preserve">
A dos decimales, sin ocultar caracteres y sin fórmulas (Para Ingreso y Egreso)</t>
        </r>
      </text>
    </comment>
  </commentList>
</comments>
</file>

<file path=xl/comments2.xml><?xml version="1.0" encoding="utf-8"?>
<comments xmlns="http://schemas.openxmlformats.org/spreadsheetml/2006/main">
  <authors>
    <author>Armonización</author>
    <author>Armonizacion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Armonización:</t>
        </r>
        <r>
          <rPr>
            <sz val="9"/>
            <color indexed="81"/>
            <rFont val="Tahoma"/>
            <family val="2"/>
          </rPr>
          <t xml:space="preserve">
Su fondo deberá tener 7 digitos conforme a la matriz de fuentes de financiamiento (tercer pestaña del presente archivo)</t>
        </r>
      </text>
    </comment>
    <comment ref="H4" authorId="1">
      <text>
        <r>
          <rPr>
            <b/>
            <sz val="9"/>
            <color indexed="81"/>
            <rFont val="Tahoma"/>
            <family val="2"/>
          </rPr>
          <t>Armonizacion:</t>
        </r>
        <r>
          <rPr>
            <sz val="9"/>
            <color indexed="81"/>
            <rFont val="Tahoma"/>
            <family val="2"/>
          </rPr>
          <t xml:space="preserve">
A dos decimales, sin ocultar caracteres y sin fórmulas (Para Ingreso y Egreso)</t>
        </r>
      </text>
    </comment>
  </commentList>
</comments>
</file>

<file path=xl/comments3.xml><?xml version="1.0" encoding="utf-8"?>
<comments xmlns="http://schemas.openxmlformats.org/spreadsheetml/2006/main">
  <authors>
    <author>Armonizacion</author>
  </authors>
  <commentList>
    <comment ref="J4" authorId="0">
      <text>
        <r>
          <rPr>
            <b/>
            <sz val="9"/>
            <color indexed="81"/>
            <rFont val="Tahoma"/>
            <family val="2"/>
          </rPr>
          <t>Armonizacion:</t>
        </r>
        <r>
          <rPr>
            <sz val="9"/>
            <color indexed="81"/>
            <rFont val="Tahoma"/>
            <family val="2"/>
          </rPr>
          <t xml:space="preserve">
Verificar todos los elementos pep lleven E20, es decir se haya cambiado el dígito del año.</t>
        </r>
      </text>
    </comment>
    <comment ref="M4" authorId="0">
      <text>
        <r>
          <rPr>
            <b/>
            <sz val="9"/>
            <color indexed="81"/>
            <rFont val="Tahoma"/>
            <family val="2"/>
          </rPr>
          <t>Armonizacion:</t>
        </r>
        <r>
          <rPr>
            <sz val="9"/>
            <color indexed="81"/>
            <rFont val="Tahoma"/>
            <family val="2"/>
          </rPr>
          <t xml:space="preserve">
Si eres un Municipio con numeración del 1 al 9 indicar previamente dos ceros, ejemplo E19.001.PROGRAMA</t>
        </r>
      </text>
    </comment>
  </commentList>
</comments>
</file>

<file path=xl/comments4.xml><?xml version="1.0" encoding="utf-8"?>
<comments xmlns="http://schemas.openxmlformats.org/spreadsheetml/2006/main">
  <authors>
    <author>Armonizacion</author>
  </authors>
  <commentList>
    <comment ref="M4" authorId="0">
      <text>
        <r>
          <rPr>
            <b/>
            <sz val="9"/>
            <color indexed="81"/>
            <rFont val="Tahoma"/>
            <family val="2"/>
          </rPr>
          <t>Armonizacion:</t>
        </r>
        <r>
          <rPr>
            <sz val="9"/>
            <color indexed="81"/>
            <rFont val="Tahoma"/>
            <family val="2"/>
          </rPr>
          <t xml:space="preserve">
Si eres un Municipio con numeración del 1 al 9 indicar previamente dos ceros, ejemplo E19.001.PROGRAMA</t>
        </r>
      </text>
    </comment>
  </commentList>
</comments>
</file>

<file path=xl/comments5.xml><?xml version="1.0" encoding="utf-8"?>
<comments xmlns="http://schemas.openxmlformats.org/spreadsheetml/2006/main">
  <authors>
    <author>Armonizacion</author>
  </authors>
  <commentList>
    <comment ref="B3" authorId="0">
      <text>
        <r>
          <rPr>
            <b/>
            <sz val="9"/>
            <color indexed="81"/>
            <rFont val="Tahoma"/>
            <family val="2"/>
          </rPr>
          <t>Armonizacion:</t>
        </r>
        <r>
          <rPr>
            <sz val="9"/>
            <color indexed="81"/>
            <rFont val="Tahoma"/>
            <family val="2"/>
          </rPr>
          <t xml:space="preserve">
31111-...MUNICIPIO
31120-...PARAMUNICIPAL
</t>
        </r>
      </text>
    </comment>
    <comment ref="J3" authorId="0">
      <text>
        <r>
          <rPr>
            <b/>
            <sz val="9"/>
            <color indexed="81"/>
            <rFont val="Tahoma"/>
            <family val="2"/>
          </rPr>
          <t>Armonizacion:</t>
        </r>
        <r>
          <rPr>
            <sz val="9"/>
            <color indexed="81"/>
            <rFont val="Tahoma"/>
            <family val="2"/>
          </rPr>
          <t xml:space="preserve">
Es la división sustituyendo la M por la I (Ingresos)</t>
        </r>
      </text>
    </comment>
  </commentList>
</comments>
</file>

<file path=xl/comments6.xml><?xml version="1.0" encoding="utf-8"?>
<comments xmlns="http://schemas.openxmlformats.org/spreadsheetml/2006/main">
  <authors>
    <author>Armonizacion</author>
  </authors>
  <commentList>
    <comment ref="D2" authorId="0">
      <text>
        <r>
          <rPr>
            <b/>
            <sz val="9"/>
            <color indexed="81"/>
            <rFont val="Tahoma"/>
            <family val="2"/>
          </rPr>
          <t>Armonizacion:</t>
        </r>
        <r>
          <rPr>
            <sz val="9"/>
            <color indexed="81"/>
            <rFont val="Tahoma"/>
            <family val="2"/>
          </rPr>
          <t xml:space="preserve">
Respetar el número de caracteres tanto en la descripción como en el texto breve</t>
        </r>
      </text>
    </comment>
  </commentList>
</comments>
</file>

<file path=xl/comments7.xml><?xml version="1.0" encoding="utf-8"?>
<comments xmlns="http://schemas.openxmlformats.org/spreadsheetml/2006/main">
  <authors>
    <author>Armonizacion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Armonizacion:</t>
        </r>
        <r>
          <rPr>
            <sz val="9"/>
            <color indexed="81"/>
            <rFont val="Tahoma"/>
            <family val="2"/>
          </rPr>
          <t xml:space="preserve">
Respetar el número de caracteres tanto en la descripción como en el texto breve</t>
        </r>
      </text>
    </comment>
  </commentList>
</comments>
</file>

<file path=xl/sharedStrings.xml><?xml version="1.0" encoding="utf-8"?>
<sst xmlns="http://schemas.openxmlformats.org/spreadsheetml/2006/main" count="297" uniqueCount="88">
  <si>
    <t>Longitud</t>
  </si>
  <si>
    <t>31120-0101</t>
  </si>
  <si>
    <t>Fuentes de Financiamiento</t>
  </si>
  <si>
    <t>Campo</t>
  </si>
  <si>
    <t>Fuente de Financiamiento (código)</t>
  </si>
  <si>
    <t>Descripción 
(Texto Breve)</t>
  </si>
  <si>
    <t>Texto Explicativo</t>
  </si>
  <si>
    <t>Programa</t>
  </si>
  <si>
    <t>Programa
(código)</t>
  </si>
  <si>
    <t>E0001</t>
  </si>
  <si>
    <t>Máximo 20</t>
  </si>
  <si>
    <t>Máximo 40</t>
  </si>
  <si>
    <t>Igual a 5</t>
  </si>
  <si>
    <t>CLASIFICACION ADMINISTRATIVA Y UNIDAD RESPONSABLE</t>
  </si>
  <si>
    <t>Igual a 10</t>
  </si>
  <si>
    <t>Elemento PEP</t>
  </si>
  <si>
    <t>Cta Contable</t>
  </si>
  <si>
    <t>Código
 (6 digitos)</t>
  </si>
  <si>
    <t>Carga de Presupuesto Original BCS</t>
  </si>
  <si>
    <t>Sociedad</t>
  </si>
  <si>
    <t>Fondo</t>
  </si>
  <si>
    <t>UR</t>
  </si>
  <si>
    <t>Area Funcional</t>
  </si>
  <si>
    <t>Pos. Pres.</t>
  </si>
  <si>
    <t>Prog. Pres.</t>
  </si>
  <si>
    <t>Anual</t>
  </si>
  <si>
    <t>Ene.</t>
  </si>
  <si>
    <t>Feb</t>
  </si>
  <si>
    <t>Mzo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</si>
  <si>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</si>
  <si>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</si>
  <si>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</si>
  <si>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</si>
  <si>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</si>
  <si>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</si>
  <si>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</si>
  <si>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</si>
  <si>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</si>
  <si>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Division</t>
  </si>
  <si>
    <t>Ancho Total</t>
  </si>
  <si>
    <t>10</t>
  </si>
  <si>
    <t>Formato</t>
  </si>
  <si>
    <t>Sin separador de miles 0.00</t>
  </si>
  <si>
    <t>I</t>
  </si>
  <si>
    <t>DIRECCIÓN ADMINISTRATIVA</t>
  </si>
  <si>
    <t>2.6.3</t>
  </si>
  <si>
    <t>Máximo 50</t>
  </si>
  <si>
    <t>01</t>
  </si>
  <si>
    <t>Nota: Solo llenar columnas B,D y F</t>
  </si>
  <si>
    <t>Unidades Responsables GASTO</t>
  </si>
  <si>
    <t>Unidades Responsables INGRESO</t>
  </si>
  <si>
    <t>CAJA UNICA</t>
  </si>
  <si>
    <t>Área Funcional</t>
  </si>
  <si>
    <t>Datos para Elemento PEP</t>
  </si>
  <si>
    <t>Ejercicio:</t>
  </si>
  <si>
    <t>Sociedad:</t>
  </si>
  <si>
    <r>
      <rPr>
        <b/>
        <u/>
        <sz val="11"/>
        <color indexed="62"/>
        <rFont val="Arial"/>
        <family val="2"/>
      </rPr>
      <t>NOTA:</t>
    </r>
    <r>
      <rPr>
        <b/>
        <sz val="11"/>
        <color indexed="62"/>
        <rFont val="Arial"/>
        <family val="2"/>
      </rPr>
      <t xml:space="preserve"> Es fundamental el llenado de las siguientes pestañas, donde se especifiquen los datos maestros de su presupuesto, a efectos de que queden configurados de forma correcta en el SIHP-SAP.</t>
    </r>
  </si>
  <si>
    <t>099.</t>
  </si>
  <si>
    <t>I990-000</t>
  </si>
  <si>
    <t>Igual a 7</t>
  </si>
  <si>
    <t>Igual a 13</t>
  </si>
  <si>
    <t>Igual a 8</t>
  </si>
  <si>
    <t>Ejemplo</t>
  </si>
  <si>
    <t>PROG INV MIGRANTES I</t>
  </si>
  <si>
    <t>P. INV MIGRANTES INST. CALENTADOR SOLARES VERT. 3</t>
  </si>
  <si>
    <t>E21.</t>
  </si>
  <si>
    <r>
      <rPr>
        <b/>
        <u/>
        <sz val="11"/>
        <color indexed="62"/>
        <rFont val="Arial"/>
        <family val="2"/>
      </rPr>
      <t>NOTA:</t>
    </r>
    <r>
      <rPr>
        <b/>
        <sz val="11"/>
        <color indexed="62"/>
        <rFont val="Arial"/>
        <family val="2"/>
      </rPr>
      <t xml:space="preserve"> Solo agregar programas de NUEVA CREACIÓN (2021)</t>
    </r>
  </si>
  <si>
    <t>Auxiliarse con la Matriz de Fondos 2021 de la Coordinación de Asesoría y Armonización Contable
 (Ver archivo Matriz de Fondos 2021).</t>
  </si>
  <si>
    <r>
      <rPr>
        <b/>
        <u/>
        <sz val="11"/>
        <color indexed="62"/>
        <rFont val="Arial"/>
        <family val="2"/>
      </rPr>
      <t>NOTA:</t>
    </r>
    <r>
      <rPr>
        <b/>
        <sz val="11"/>
        <color indexed="62"/>
        <rFont val="Arial"/>
        <family val="2"/>
      </rPr>
      <t xml:space="preserve"> Solo agregar elementos pep a los que se les dará vigencia para 2021 (YA CREADOS EN AÑOS ANTERIORES), los de nueva creación se debieron incluir en la pestaña anterior</t>
    </r>
  </si>
  <si>
    <r>
      <rPr>
        <b/>
        <u/>
        <sz val="11"/>
        <color indexed="62"/>
        <rFont val="Arial"/>
        <family val="2"/>
      </rPr>
      <t>NOTA:</t>
    </r>
    <r>
      <rPr>
        <b/>
        <sz val="11"/>
        <color indexed="62"/>
        <rFont val="Arial"/>
        <family val="2"/>
      </rPr>
      <t xml:space="preserve"> Solo llenar esta pestaña en caso de haber UR NUEVAS para 2021 (de lo contrario dejarla en blanco o eliminar pestaña)</t>
    </r>
  </si>
  <si>
    <t>Rubros de Ingresos 2021</t>
  </si>
  <si>
    <t>Cuenta Nueva/Reutilizada</t>
  </si>
  <si>
    <r>
      <t xml:space="preserve">NOTA. Se deberán colocar  en esta pestaña las siguientes opciones y/o ambas:
1. Las cuentas y partidas presupuestales que sean de nueva creación para 2021
</t>
    </r>
    <r>
      <rPr>
        <b/>
        <sz val="11"/>
        <color rgb="FF00CC00"/>
        <rFont val="Arial"/>
        <family val="2"/>
      </rPr>
      <t>2. En caso de reutilizar la cuenta, indicar en la columna H, "REUTILIZAR", siempre y cuando sea el mismo nombre-escencia de la cuenta para vincular al CRI aprobado.</t>
    </r>
    <r>
      <rPr>
        <b/>
        <sz val="11"/>
        <color rgb="FFC00000"/>
        <rFont val="Arial"/>
        <family val="2"/>
      </rPr>
      <t xml:space="preserve">
</t>
    </r>
    <r>
      <rPr>
        <b/>
        <u/>
        <sz val="11"/>
        <color rgb="FFC00000"/>
        <rFont val="Arial"/>
        <family val="2"/>
      </rPr>
      <t>Considerar:</t>
    </r>
    <r>
      <rPr>
        <b/>
        <sz val="11"/>
        <color rgb="FFC00000"/>
        <rFont val="Arial"/>
        <family val="2"/>
      </rPr>
      <t xml:space="preserve"> El apego al CRI aprobado por CACEG, así como una vez efectuado el cierre 2020, </t>
    </r>
    <r>
      <rPr>
        <b/>
        <u/>
        <sz val="11"/>
        <color rgb="FFC00000"/>
        <rFont val="Arial"/>
        <family val="2"/>
      </rPr>
      <t>solicitar a su asesor el bloqueo de las cuentas de ingresos que ya no se vayan a emplear</t>
    </r>
    <r>
      <rPr>
        <b/>
        <sz val="11"/>
        <color rgb="FFC00000"/>
        <rFont val="Arial"/>
        <family val="2"/>
      </rPr>
      <t>, a fin de evitar un error involutario en contabilizaciones, sobretodo en los casos que los CRI ya existían y al crearse para 2021, se replican en automático en las cuentas ya vinculados a estas (llenar pestaña siguiente)</t>
    </r>
    <r>
      <rPr>
        <b/>
        <sz val="11"/>
        <color indexed="62"/>
        <rFont val="Arial"/>
        <family val="2"/>
      </rPr>
      <t xml:space="preserve">
</t>
    </r>
  </si>
  <si>
    <t>Cuentas para bloquear</t>
  </si>
  <si>
    <t>Descripción 
(Texto Breve-ZL-010)</t>
  </si>
  <si>
    <t>M20R</t>
  </si>
  <si>
    <t>1400321</t>
  </si>
  <si>
    <t>I20R-000</t>
  </si>
  <si>
    <t>Producto Financieros</t>
  </si>
  <si>
    <t>Tranf. Mpal.</t>
  </si>
  <si>
    <t>Recursos Propios</t>
  </si>
  <si>
    <t>Transferencia Municipal 2021</t>
  </si>
  <si>
    <t>Productos Fianancieros 21</t>
  </si>
  <si>
    <t>Transferencia Municipal 21</t>
  </si>
  <si>
    <t>Tranferencia Mpal.</t>
  </si>
  <si>
    <t>31120-8501</t>
  </si>
  <si>
    <t>2.4.4</t>
  </si>
  <si>
    <t>1100121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</si>
</sst>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_P_t_s_-;\-* #,##0.00\ _P_t_s_-;_-* &quot;-&quot;??\ _P_t_s_-;_-@_-"/>
    <numFmt numFmtId="165" formatCode="_-[$€-2]* #,##0.00_-;\-[$€-2]* #,##0.00_-;_-[$€-2]* &quot;-&quot;??_-"/>
    <numFmt numFmtId="166" formatCode="General_)"/>
  </numFmts>
  <fonts count="55" x14ac:knownFonts="1">
    <font>
      <sz val="10"/>
      <name val="Arial"/>
    </font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0"/>
      <name val="Arial"/>
      <family val="2"/>
    </font>
    <font>
      <sz val="10"/>
      <name val="Century Gothic"/>
      <family val="2"/>
    </font>
    <font>
      <sz val="10"/>
      <color indexed="8"/>
      <name val="Arial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9"/>
      <color indexed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sz val="10"/>
      <color indexed="8"/>
      <name val="Calibri"/>
      <family val="2"/>
    </font>
    <font>
      <b/>
      <i/>
      <sz val="9"/>
      <name val="Arial"/>
      <family val="2"/>
    </font>
    <font>
      <u/>
      <sz val="9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indexed="9"/>
      <name val="Arial"/>
      <family val="2"/>
    </font>
    <font>
      <b/>
      <u/>
      <sz val="11"/>
      <color indexed="62"/>
      <name val="Arial"/>
      <family val="2"/>
    </font>
    <font>
      <b/>
      <sz val="11"/>
      <color indexed="62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0"/>
      <color theme="3" tint="0.39997558519241921"/>
      <name val="Arial"/>
      <family val="2"/>
    </font>
    <font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9"/>
      <color theme="3" tint="0.39997558519241921"/>
      <name val="Arial"/>
      <family val="2"/>
    </font>
    <font>
      <b/>
      <sz val="10"/>
      <color theme="1"/>
      <name val="Arial"/>
      <family val="2"/>
    </font>
    <font>
      <b/>
      <sz val="10"/>
      <color theme="3" tint="0.39997558519241921"/>
      <name val="Arial"/>
      <family val="2"/>
    </font>
    <font>
      <sz val="10"/>
      <color theme="1"/>
      <name val="Calibri"/>
      <family val="2"/>
      <scheme val="minor"/>
    </font>
    <font>
      <sz val="10"/>
      <color theme="3" tint="0.39997558519241921"/>
      <name val="Calibri"/>
      <family val="2"/>
    </font>
    <font>
      <b/>
      <sz val="11"/>
      <color theme="4" tint="-0.249977111117893"/>
      <name val="Arial"/>
      <family val="2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sz val="11"/>
      <color theme="1"/>
      <name val="Calibri"/>
      <family val="2"/>
    </font>
    <font>
      <b/>
      <sz val="11"/>
      <color rgb="FF00CC00"/>
      <name val="Arial"/>
      <family val="2"/>
    </font>
    <font>
      <b/>
      <sz val="9"/>
      <color theme="1"/>
      <name val="Arial"/>
      <family val="2"/>
    </font>
    <font>
      <b/>
      <sz val="11"/>
      <color rgb="FFC00000"/>
      <name val="Arial"/>
      <family val="2"/>
    </font>
    <font>
      <b/>
      <u/>
      <sz val="11"/>
      <color rgb="FFC00000"/>
      <name val="Arial"/>
      <family val="2"/>
    </font>
    <font>
      <sz val="10"/>
      <name val="Arial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Dashed">
        <color indexed="64"/>
      </top>
      <bottom/>
      <diagonal/>
    </border>
    <border>
      <left/>
      <right/>
      <top/>
      <bottom style="mediumDashed">
        <color indexed="64"/>
      </bottom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/>
      <right style="mediumDashed">
        <color indexed="64"/>
      </right>
      <top/>
      <bottom/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</borders>
  <cellStyleXfs count="137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2" fillId="17" borderId="2" applyNumberFormat="0" applyAlignment="0" applyProtection="0"/>
    <xf numFmtId="0" fontId="2" fillId="17" borderId="2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3" fillId="0" borderId="0" applyFont="0" applyFill="0" applyBorder="0" applyAlignment="0" applyProtection="0">
      <alignment vertical="top"/>
    </xf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3" fillId="0" borderId="0">
      <alignment vertical="top"/>
    </xf>
    <xf numFmtId="0" fontId="11" fillId="0" borderId="0"/>
    <xf numFmtId="0" fontId="12" fillId="0" borderId="0"/>
    <xf numFmtId="0" fontId="35" fillId="0" borderId="0"/>
    <xf numFmtId="0" fontId="35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7" applyNumberFormat="0" applyFill="0" applyAlignment="0" applyProtection="0"/>
    <xf numFmtId="0" fontId="8" fillId="0" borderId="8" applyNumberFormat="0" applyFill="0" applyAlignment="0" applyProtection="0"/>
    <xf numFmtId="0" fontId="8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47" fillId="0" borderId="0"/>
    <xf numFmtId="166" fontId="11" fillId="0" borderId="0"/>
    <xf numFmtId="165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48" fillId="0" borderId="0"/>
    <xf numFmtId="0" fontId="11" fillId="0" borderId="0"/>
    <xf numFmtId="0" fontId="11" fillId="0" borderId="0"/>
    <xf numFmtId="0" fontId="35" fillId="0" borderId="0"/>
    <xf numFmtId="0" fontId="35" fillId="0" borderId="0"/>
    <xf numFmtId="9" fontId="11" fillId="0" borderId="0" applyFont="0" applyFill="0" applyBorder="0" applyAlignment="0" applyProtection="0"/>
    <xf numFmtId="0" fontId="35" fillId="0" borderId="0"/>
    <xf numFmtId="0" fontId="54" fillId="0" borderId="0"/>
    <xf numFmtId="0" fontId="54" fillId="0" borderId="0"/>
  </cellStyleXfs>
  <cellXfs count="143">
    <xf numFmtId="0" fontId="0" fillId="0" borderId="0" xfId="0"/>
    <xf numFmtId="0" fontId="23" fillId="0" borderId="0" xfId="0" applyFont="1"/>
    <xf numFmtId="0" fontId="23" fillId="24" borderId="10" xfId="0" applyFont="1" applyFill="1" applyBorder="1" applyAlignment="1">
      <alignment horizontal="center"/>
    </xf>
    <xf numFmtId="0" fontId="24" fillId="24" borderId="10" xfId="0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/>
    </xf>
    <xf numFmtId="49" fontId="24" fillId="24" borderId="10" xfId="0" applyNumberFormat="1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horizontal="center"/>
    </xf>
    <xf numFmtId="49" fontId="24" fillId="24" borderId="10" xfId="0" applyNumberFormat="1" applyFont="1" applyFill="1" applyBorder="1" applyAlignment="1">
      <alignment horizontal="center"/>
    </xf>
    <xf numFmtId="0" fontId="24" fillId="24" borderId="11" xfId="0" applyFont="1" applyFill="1" applyBorder="1" applyAlignment="1">
      <alignment horizontal="center"/>
    </xf>
    <xf numFmtId="0" fontId="23" fillId="24" borderId="12" xfId="0" applyFont="1" applyFill="1" applyBorder="1" applyAlignment="1">
      <alignment horizontal="center"/>
    </xf>
    <xf numFmtId="49" fontId="25" fillId="24" borderId="12" xfId="0" applyNumberFormat="1" applyFont="1" applyFill="1" applyBorder="1" applyAlignment="1">
      <alignment horizontal="right" vertical="center" wrapText="1"/>
    </xf>
    <xf numFmtId="2" fontId="25" fillId="24" borderId="11" xfId="0" applyNumberFormat="1" applyFont="1" applyFill="1" applyBorder="1" applyAlignment="1">
      <alignment horizontal="right" vertical="center" wrapText="1"/>
    </xf>
    <xf numFmtId="49" fontId="23" fillId="0" borderId="0" xfId="0" applyNumberFormat="1" applyFont="1"/>
    <xf numFmtId="0" fontId="0" fillId="0" borderId="0" xfId="0" applyFill="1"/>
    <xf numFmtId="49" fontId="26" fillId="0" borderId="0" xfId="86" applyNumberFormat="1" applyFont="1" applyFill="1" applyBorder="1" applyAlignment="1">
      <alignment horizontal="left"/>
    </xf>
    <xf numFmtId="49" fontId="11" fillId="0" borderId="0" xfId="0" applyNumberFormat="1" applyFont="1" applyFill="1" applyBorder="1" applyAlignment="1">
      <alignment horizontal="center"/>
    </xf>
    <xf numFmtId="0" fontId="23" fillId="0" borderId="0" xfId="0" applyNumberFormat="1" applyFont="1"/>
    <xf numFmtId="2" fontId="28" fillId="24" borderId="12" xfId="0" applyNumberFormat="1" applyFont="1" applyFill="1" applyBorder="1" applyAlignment="1">
      <alignment horizontal="right" vertical="center" wrapText="1"/>
    </xf>
    <xf numFmtId="2" fontId="28" fillId="24" borderId="10" xfId="0" applyNumberFormat="1" applyFont="1" applyFill="1" applyBorder="1" applyAlignment="1">
      <alignment horizontal="right" vertical="center" wrapText="1"/>
    </xf>
    <xf numFmtId="0" fontId="23" fillId="0" borderId="0" xfId="0" applyFont="1" applyFill="1"/>
    <xf numFmtId="49" fontId="29" fillId="0" borderId="0" xfId="0" applyNumberFormat="1" applyFont="1"/>
    <xf numFmtId="0" fontId="36" fillId="0" borderId="0" xfId="85" applyFont="1"/>
    <xf numFmtId="0" fontId="37" fillId="0" borderId="0" xfId="85" applyFont="1"/>
    <xf numFmtId="0" fontId="32" fillId="25" borderId="10" xfId="85" applyFont="1" applyFill="1" applyBorder="1" applyAlignment="1">
      <alignment vertical="center"/>
    </xf>
    <xf numFmtId="0" fontId="13" fillId="0" borderId="0" xfId="85" quotePrefix="1" applyFont="1" applyFill="1"/>
    <xf numFmtId="0" fontId="11" fillId="0" borderId="0" xfId="0" applyFont="1"/>
    <xf numFmtId="49" fontId="24" fillId="0" borderId="0" xfId="86" applyNumberFormat="1" applyFont="1" applyFill="1" applyBorder="1" applyAlignment="1">
      <alignment horizontal="left"/>
    </xf>
    <xf numFmtId="0" fontId="22" fillId="25" borderId="10" xfId="85" applyFont="1" applyFill="1" applyBorder="1" applyAlignment="1">
      <alignment horizontal="center" vertical="center" wrapText="1"/>
    </xf>
    <xf numFmtId="0" fontId="22" fillId="28" borderId="10" xfId="85" applyFont="1" applyFill="1" applyBorder="1" applyAlignment="1">
      <alignment horizontal="center" vertical="center" wrapText="1"/>
    </xf>
    <xf numFmtId="0" fontId="11" fillId="0" borderId="0" xfId="0" applyFont="1" applyFill="1" applyBorder="1"/>
    <xf numFmtId="0" fontId="39" fillId="0" borderId="0" xfId="0" applyFont="1" applyFill="1" applyBorder="1"/>
    <xf numFmtId="0" fontId="37" fillId="0" borderId="0" xfId="84" applyFont="1"/>
    <xf numFmtId="0" fontId="40" fillId="29" borderId="10" xfId="84" applyFont="1" applyFill="1" applyBorder="1" applyAlignment="1">
      <alignment horizontal="center" vertical="center" wrapText="1"/>
    </xf>
    <xf numFmtId="0" fontId="37" fillId="0" borderId="0" xfId="84" applyFont="1" applyFill="1"/>
    <xf numFmtId="0" fontId="37" fillId="0" borderId="0" xfId="84" applyFont="1" applyFill="1" applyAlignment="1">
      <alignment horizontal="center"/>
    </xf>
    <xf numFmtId="0" fontId="39" fillId="0" borderId="0" xfId="84" applyFont="1"/>
    <xf numFmtId="0" fontId="37" fillId="0" borderId="0" xfId="84" applyFont="1" applyAlignment="1">
      <alignment horizontal="center"/>
    </xf>
    <xf numFmtId="0" fontId="36" fillId="0" borderId="0" xfId="85" applyFont="1" applyAlignment="1">
      <alignment horizontal="center"/>
    </xf>
    <xf numFmtId="0" fontId="41" fillId="0" borderId="0" xfId="85" applyFont="1" applyFill="1" applyBorder="1" applyAlignment="1">
      <alignment horizontal="center"/>
    </xf>
    <xf numFmtId="0" fontId="36" fillId="0" borderId="0" xfId="85" applyFont="1" applyBorder="1" applyAlignment="1">
      <alignment horizontal="center"/>
    </xf>
    <xf numFmtId="0" fontId="41" fillId="0" borderId="0" xfId="85" applyFont="1" applyBorder="1"/>
    <xf numFmtId="0" fontId="36" fillId="0" borderId="0" xfId="85" applyFont="1" applyBorder="1"/>
    <xf numFmtId="0" fontId="32" fillId="25" borderId="10" xfId="85" applyFont="1" applyFill="1" applyBorder="1" applyAlignment="1">
      <alignment horizontal="center" vertical="center" wrapText="1"/>
    </xf>
    <xf numFmtId="0" fontId="32" fillId="28" borderId="10" xfId="85" applyFont="1" applyFill="1" applyBorder="1" applyAlignment="1">
      <alignment horizontal="center" vertical="center" wrapText="1"/>
    </xf>
    <xf numFmtId="0" fontId="37" fillId="0" borderId="0" xfId="85" applyFont="1" applyBorder="1"/>
    <xf numFmtId="0" fontId="11" fillId="0" borderId="0" xfId="0" applyFont="1" applyFill="1"/>
    <xf numFmtId="0" fontId="42" fillId="30" borderId="10" xfId="85" applyFont="1" applyFill="1" applyBorder="1"/>
    <xf numFmtId="0" fontId="37" fillId="30" borderId="10" xfId="85" applyFont="1" applyFill="1" applyBorder="1"/>
    <xf numFmtId="49" fontId="37" fillId="30" borderId="10" xfId="85" applyNumberFormat="1" applyFont="1" applyFill="1" applyBorder="1"/>
    <xf numFmtId="0" fontId="37" fillId="0" borderId="0" xfId="85" applyFont="1" applyFill="1" applyBorder="1"/>
    <xf numFmtId="0" fontId="43" fillId="0" borderId="0" xfId="85" applyFont="1"/>
    <xf numFmtId="0" fontId="13" fillId="0" borderId="0" xfId="0" applyFont="1" applyFill="1"/>
    <xf numFmtId="49" fontId="42" fillId="0" borderId="0" xfId="0" applyNumberFormat="1" applyFont="1" applyFill="1" applyBorder="1" applyAlignment="1">
      <alignment horizontal="left"/>
    </xf>
    <xf numFmtId="0" fontId="37" fillId="0" borderId="0" xfId="85" applyFont="1" applyFill="1"/>
    <xf numFmtId="0" fontId="37" fillId="0" borderId="0" xfId="0" applyFont="1" applyFill="1"/>
    <xf numFmtId="0" fontId="43" fillId="0" borderId="0" xfId="85" applyFont="1" applyFill="1"/>
    <xf numFmtId="49" fontId="42" fillId="0" borderId="0" xfId="0" applyNumberFormat="1" applyFont="1" applyFill="1" applyBorder="1" applyAlignment="1">
      <alignment horizontal="left" wrapText="1"/>
    </xf>
    <xf numFmtId="49" fontId="26" fillId="0" borderId="0" xfId="0" applyNumberFormat="1" applyFont="1" applyFill="1" applyBorder="1" applyAlignment="1">
      <alignment horizontal="left"/>
    </xf>
    <xf numFmtId="0" fontId="37" fillId="0" borderId="0" xfId="0" applyFont="1" applyFill="1" applyBorder="1" applyAlignment="1">
      <alignment wrapText="1"/>
    </xf>
    <xf numFmtId="0" fontId="44" fillId="0" borderId="0" xfId="85" applyFont="1"/>
    <xf numFmtId="0" fontId="32" fillId="25" borderId="10" xfId="85" applyFont="1" applyFill="1" applyBorder="1" applyAlignment="1">
      <alignment vertical="center" wrapText="1"/>
    </xf>
    <xf numFmtId="0" fontId="27" fillId="0" borderId="0" xfId="85" quotePrefix="1" applyFont="1" applyFill="1"/>
    <xf numFmtId="0" fontId="45" fillId="0" borderId="0" xfId="85" quotePrefix="1" applyFont="1" applyFill="1"/>
    <xf numFmtId="0" fontId="27" fillId="0" borderId="0" xfId="85" applyFont="1" applyFill="1" applyBorder="1"/>
    <xf numFmtId="0" fontId="44" fillId="0" borderId="0" xfId="85" applyFont="1" applyFill="1"/>
    <xf numFmtId="0" fontId="22" fillId="28" borderId="18" xfId="85" applyFont="1" applyFill="1" applyBorder="1" applyAlignment="1">
      <alignment horizontal="center" vertical="center" wrapText="1"/>
    </xf>
    <xf numFmtId="0" fontId="22" fillId="28" borderId="19" xfId="85" applyFont="1" applyFill="1" applyBorder="1" applyAlignment="1">
      <alignment horizontal="center" vertical="center" wrapText="1"/>
    </xf>
    <xf numFmtId="0" fontId="32" fillId="28" borderId="10" xfId="85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49" fillId="0" borderId="0" xfId="134" applyFont="1" applyBorder="1" applyAlignment="1">
      <alignment horizontal="center" vertical="center"/>
    </xf>
    <xf numFmtId="0" fontId="46" fillId="0" borderId="0" xfId="0" applyFont="1" applyAlignment="1">
      <alignment vertical="center" wrapText="1"/>
    </xf>
    <xf numFmtId="0" fontId="37" fillId="0" borderId="0" xfId="84" applyFont="1" applyBorder="1"/>
    <xf numFmtId="0" fontId="46" fillId="0" borderId="0" xfId="0" applyFont="1" applyBorder="1" applyAlignment="1">
      <alignment vertical="center" wrapText="1"/>
    </xf>
    <xf numFmtId="0" fontId="23" fillId="0" borderId="0" xfId="0" applyFont="1" applyBorder="1"/>
    <xf numFmtId="0" fontId="23" fillId="0" borderId="26" xfId="0" applyFont="1" applyBorder="1"/>
    <xf numFmtId="0" fontId="46" fillId="0" borderId="26" xfId="0" applyFont="1" applyBorder="1" applyAlignment="1">
      <alignment horizontal="left" vertical="center" wrapText="1"/>
    </xf>
    <xf numFmtId="0" fontId="36" fillId="31" borderId="0" xfId="85" applyFont="1" applyFill="1" applyAlignment="1">
      <alignment horizontal="center"/>
    </xf>
    <xf numFmtId="0" fontId="13" fillId="31" borderId="0" xfId="85" quotePrefix="1" applyFont="1" applyFill="1"/>
    <xf numFmtId="0" fontId="38" fillId="31" borderId="0" xfId="85" quotePrefix="1" applyFont="1" applyFill="1"/>
    <xf numFmtId="0" fontId="11" fillId="31" borderId="0" xfId="85" applyFont="1" applyFill="1" applyBorder="1"/>
    <xf numFmtId="49" fontId="26" fillId="31" borderId="0" xfId="86" applyNumberFormat="1" applyFont="1" applyFill="1" applyBorder="1" applyAlignment="1">
      <alignment horizontal="left"/>
    </xf>
    <xf numFmtId="0" fontId="43" fillId="31" borderId="0" xfId="85" applyFont="1" applyFill="1"/>
    <xf numFmtId="0" fontId="13" fillId="31" borderId="0" xfId="0" applyFont="1" applyFill="1" applyBorder="1"/>
    <xf numFmtId="0" fontId="11" fillId="31" borderId="0" xfId="0" applyFont="1" applyFill="1" applyAlignment="1">
      <alignment horizontal="center"/>
    </xf>
    <xf numFmtId="49" fontId="24" fillId="31" borderId="0" xfId="86" applyNumberFormat="1" applyFont="1" applyFill="1" applyBorder="1" applyAlignment="1">
      <alignment horizontal="center"/>
    </xf>
    <xf numFmtId="0" fontId="41" fillId="31" borderId="0" xfId="85" applyFont="1" applyFill="1" applyBorder="1" applyAlignment="1">
      <alignment horizontal="center"/>
    </xf>
    <xf numFmtId="0" fontId="51" fillId="31" borderId="0" xfId="85" applyFont="1" applyFill="1" applyAlignment="1">
      <alignment horizontal="center"/>
    </xf>
    <xf numFmtId="0" fontId="37" fillId="31" borderId="0" xfId="84" applyFont="1" applyFill="1"/>
    <xf numFmtId="0" fontId="37" fillId="31" borderId="0" xfId="84" applyFont="1" applyFill="1" applyAlignment="1">
      <alignment wrapText="1"/>
    </xf>
    <xf numFmtId="0" fontId="22" fillId="28" borderId="10" xfId="85" applyFont="1" applyFill="1" applyBorder="1" applyAlignment="1">
      <alignment horizontal="center" vertical="center" wrapText="1"/>
    </xf>
    <xf numFmtId="0" fontId="23" fillId="33" borderId="0" xfId="135" applyFont="1" applyFill="1" applyBorder="1"/>
    <xf numFmtId="49" fontId="23" fillId="33" borderId="0" xfId="135" applyNumberFormat="1" applyFont="1" applyFill="1" applyBorder="1" applyAlignment="1">
      <alignment horizontal="center"/>
    </xf>
    <xf numFmtId="0" fontId="23" fillId="0" borderId="0" xfId="135" applyFont="1" applyAlignment="1">
      <alignment horizontal="center"/>
    </xf>
    <xf numFmtId="0" fontId="23" fillId="33" borderId="0" xfId="135" applyFont="1" applyFill="1" applyBorder="1" applyAlignment="1">
      <alignment horizontal="center"/>
    </xf>
    <xf numFmtId="49" fontId="23" fillId="0" borderId="0" xfId="135" applyNumberFormat="1" applyFont="1" applyFill="1" applyAlignment="1">
      <alignment horizontal="center"/>
    </xf>
    <xf numFmtId="0" fontId="25" fillId="33" borderId="0" xfId="135" applyNumberFormat="1" applyFont="1" applyFill="1" applyBorder="1" applyAlignment="1">
      <alignment horizontal="right" vertical="center" wrapText="1"/>
    </xf>
    <xf numFmtId="0" fontId="23" fillId="0" borderId="0" xfId="135" applyFont="1" applyFill="1"/>
    <xf numFmtId="0" fontId="23" fillId="0" borderId="0" xfId="135" applyFont="1" applyBorder="1"/>
    <xf numFmtId="0" fontId="23" fillId="0" borderId="0" xfId="135" applyFont="1" applyFill="1" applyBorder="1" applyAlignment="1">
      <alignment horizontal="center"/>
    </xf>
    <xf numFmtId="0" fontId="23" fillId="0" borderId="0" xfId="135" quotePrefix="1" applyFont="1" applyFill="1" applyAlignment="1">
      <alignment horizontal="center"/>
    </xf>
    <xf numFmtId="0" fontId="23" fillId="0" borderId="0" xfId="135" applyNumberFormat="1" applyFont="1" applyFill="1"/>
    <xf numFmtId="0" fontId="23" fillId="0" borderId="0" xfId="0" applyFont="1" applyAlignment="1">
      <alignment horizontal="center"/>
    </xf>
    <xf numFmtId="0" fontId="23" fillId="0" borderId="0" xfId="135" applyFont="1"/>
    <xf numFmtId="0" fontId="54" fillId="0" borderId="0" xfId="135"/>
    <xf numFmtId="0" fontId="23" fillId="0" borderId="0" xfId="136" applyFont="1"/>
    <xf numFmtId="0" fontId="23" fillId="30" borderId="0" xfId="135" applyFont="1" applyFill="1"/>
    <xf numFmtId="0" fontId="23" fillId="30" borderId="0" xfId="0" applyFont="1" applyFill="1"/>
    <xf numFmtId="0" fontId="22" fillId="26" borderId="13" xfId="0" applyFont="1" applyFill="1" applyBorder="1" applyAlignment="1">
      <alignment horizontal="center" vertical="center"/>
    </xf>
    <xf numFmtId="0" fontId="22" fillId="26" borderId="14" xfId="0" applyFont="1" applyFill="1" applyBorder="1" applyAlignment="1">
      <alignment horizontal="center" vertical="center"/>
    </xf>
    <xf numFmtId="0" fontId="46" fillId="0" borderId="22" xfId="0" applyFont="1" applyBorder="1" applyAlignment="1">
      <alignment horizontal="center" vertical="center" wrapText="1"/>
    </xf>
    <xf numFmtId="0" fontId="46" fillId="0" borderId="25" xfId="0" applyFont="1" applyBorder="1" applyAlignment="1">
      <alignment horizontal="center" vertical="center" wrapText="1"/>
    </xf>
    <xf numFmtId="0" fontId="46" fillId="0" borderId="23" xfId="0" applyFont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0" fontId="42" fillId="31" borderId="15" xfId="85" applyNumberFormat="1" applyFont="1" applyFill="1" applyBorder="1" applyAlignment="1">
      <alignment horizontal="center" vertical="center" wrapText="1"/>
    </xf>
    <xf numFmtId="0" fontId="42" fillId="31" borderId="16" xfId="85" applyNumberFormat="1" applyFont="1" applyFill="1" applyBorder="1" applyAlignment="1">
      <alignment horizontal="center" vertical="center" wrapText="1"/>
    </xf>
    <xf numFmtId="0" fontId="42" fillId="31" borderId="17" xfId="85" applyNumberFormat="1" applyFont="1" applyFill="1" applyBorder="1" applyAlignment="1">
      <alignment horizontal="center" vertical="center" wrapText="1"/>
    </xf>
    <xf numFmtId="0" fontId="32" fillId="27" borderId="10" xfId="85" applyFont="1" applyFill="1" applyBorder="1" applyAlignment="1">
      <alignment horizontal="center"/>
    </xf>
    <xf numFmtId="0" fontId="32" fillId="28" borderId="10" xfId="85" applyFont="1" applyFill="1" applyBorder="1" applyAlignment="1">
      <alignment horizontal="center" vertical="center" wrapText="1"/>
    </xf>
    <xf numFmtId="0" fontId="32" fillId="25" borderId="10" xfId="85" applyFont="1" applyFill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42" fillId="31" borderId="10" xfId="85" applyFont="1" applyFill="1" applyBorder="1" applyAlignment="1">
      <alignment horizontal="center" vertical="center" wrapText="1"/>
    </xf>
    <xf numFmtId="0" fontId="46" fillId="0" borderId="29" xfId="0" applyFont="1" applyBorder="1" applyAlignment="1">
      <alignment horizontal="center" vertical="center" wrapText="1"/>
    </xf>
    <xf numFmtId="0" fontId="22" fillId="27" borderId="10" xfId="85" applyFont="1" applyFill="1" applyBorder="1" applyAlignment="1">
      <alignment horizontal="center"/>
    </xf>
    <xf numFmtId="0" fontId="22" fillId="25" borderId="10" xfId="85" applyFont="1" applyFill="1" applyBorder="1" applyAlignment="1">
      <alignment horizontal="center" vertical="center" wrapText="1"/>
    </xf>
    <xf numFmtId="0" fontId="22" fillId="28" borderId="10" xfId="85" applyFont="1" applyFill="1" applyBorder="1" applyAlignment="1">
      <alignment horizontal="center" vertical="center" wrapText="1"/>
    </xf>
    <xf numFmtId="0" fontId="40" fillId="32" borderId="0" xfId="84" applyFont="1" applyFill="1" applyBorder="1" applyAlignment="1">
      <alignment horizontal="center"/>
    </xf>
    <xf numFmtId="0" fontId="40" fillId="29" borderId="20" xfId="84" applyFont="1" applyFill="1" applyBorder="1" applyAlignment="1">
      <alignment horizontal="center" vertical="center" wrapText="1"/>
    </xf>
    <xf numFmtId="0" fontId="40" fillId="29" borderId="21" xfId="84" applyFont="1" applyFill="1" applyBorder="1" applyAlignment="1">
      <alignment horizontal="center" vertical="center" wrapText="1"/>
    </xf>
    <xf numFmtId="0" fontId="34" fillId="0" borderId="28" xfId="0" applyFont="1" applyBorder="1" applyAlignment="1">
      <alignment horizontal="justify" vertical="justify" wrapText="1"/>
    </xf>
    <xf numFmtId="0" fontId="34" fillId="0" borderId="22" xfId="0" applyFont="1" applyBorder="1" applyAlignment="1">
      <alignment horizontal="justify" vertical="justify" wrapText="1"/>
    </xf>
    <xf numFmtId="0" fontId="34" fillId="0" borderId="25" xfId="0" applyFont="1" applyBorder="1" applyAlignment="1">
      <alignment horizontal="justify" vertical="justify" wrapText="1"/>
    </xf>
    <xf numFmtId="0" fontId="34" fillId="0" borderId="24" xfId="0" applyFont="1" applyBorder="1" applyAlignment="1">
      <alignment horizontal="justify" vertical="justify" wrapText="1"/>
    </xf>
    <xf numFmtId="0" fontId="34" fillId="0" borderId="0" xfId="0" applyFont="1" applyBorder="1" applyAlignment="1">
      <alignment horizontal="justify" vertical="justify" wrapText="1"/>
    </xf>
    <xf numFmtId="0" fontId="34" fillId="0" borderId="26" xfId="0" applyFont="1" applyBorder="1" applyAlignment="1">
      <alignment horizontal="justify" vertical="justify" wrapText="1"/>
    </xf>
    <xf numFmtId="0" fontId="34" fillId="0" borderId="29" xfId="0" applyFont="1" applyBorder="1" applyAlignment="1">
      <alignment horizontal="justify" vertical="justify" wrapText="1"/>
    </xf>
    <xf numFmtId="0" fontId="34" fillId="0" borderId="23" xfId="0" applyFont="1" applyBorder="1" applyAlignment="1">
      <alignment horizontal="justify" vertical="justify" wrapText="1"/>
    </xf>
    <xf numFmtId="0" fontId="34" fillId="0" borderId="27" xfId="0" applyFont="1" applyBorder="1" applyAlignment="1">
      <alignment horizontal="justify" vertical="justify" wrapText="1"/>
    </xf>
  </cellXfs>
  <cellStyles count="137">
    <cellStyle name="=C:\WINNT\SYSTEM32\COMMAND.COM" xfId="121"/>
    <cellStyle name="20% - Énfasis1 2" xfId="1"/>
    <cellStyle name="20% - Énfasis1 2 2" xfId="2"/>
    <cellStyle name="20% - Énfasis1 2_SANDY" xfId="3"/>
    <cellStyle name="20% - Énfasis2 2" xfId="4"/>
    <cellStyle name="20% - Énfasis2 2 2" xfId="5"/>
    <cellStyle name="20% - Énfasis2 2_SANDY" xfId="6"/>
    <cellStyle name="20% - Énfasis3 2" xfId="7"/>
    <cellStyle name="20% - Énfasis3 2 2" xfId="8"/>
    <cellStyle name="20% - Énfasis3 2_SANDY" xfId="9"/>
    <cellStyle name="20% - Énfasis4 2" xfId="10"/>
    <cellStyle name="20% - Énfasis4 2 2" xfId="11"/>
    <cellStyle name="20% - Énfasis4 2_SANDY" xfId="12"/>
    <cellStyle name="20% - Énfasis5 2" xfId="13"/>
    <cellStyle name="20% - Énfasis5 2 2" xfId="14"/>
    <cellStyle name="20% - Énfasis5 2_SANDY" xfId="15"/>
    <cellStyle name="20% - Énfasis6 2" xfId="16"/>
    <cellStyle name="20% - Énfasis6 2 2" xfId="17"/>
    <cellStyle name="20% - Énfasis6 2_SANDY" xfId="18"/>
    <cellStyle name="40% - Énfasis1 2" xfId="19"/>
    <cellStyle name="40% - Énfasis1 2 2" xfId="20"/>
    <cellStyle name="40% - Énfasis1 2_SANDY" xfId="21"/>
    <cellStyle name="40% - Énfasis2 2" xfId="22"/>
    <cellStyle name="40% - Énfasis2 2 2" xfId="23"/>
    <cellStyle name="40% - Énfasis2 2_SANDY" xfId="24"/>
    <cellStyle name="40% - Énfasis3 2" xfId="25"/>
    <cellStyle name="40% - Énfasis3 2 2" xfId="26"/>
    <cellStyle name="40% - Énfasis3 2_SANDY" xfId="27"/>
    <cellStyle name="40% - Énfasis4 2" xfId="28"/>
    <cellStyle name="40% - Énfasis4 2 2" xfId="29"/>
    <cellStyle name="40% - Énfasis4 2_SANDY" xfId="30"/>
    <cellStyle name="40% - Énfasis5 2" xfId="31"/>
    <cellStyle name="40% - Énfasis5 2 2" xfId="32"/>
    <cellStyle name="40% - Énfasis5 2_SANDY" xfId="33"/>
    <cellStyle name="40% - Énfasis6 2" xfId="34"/>
    <cellStyle name="40% - Énfasis6 2 2" xfId="35"/>
    <cellStyle name="40% - Énfasis6 2_SANDY" xfId="36"/>
    <cellStyle name="60% - Énfasis1 2" xfId="37"/>
    <cellStyle name="60% - Énfasis1 2 2" xfId="38"/>
    <cellStyle name="60% - Énfasis2 2" xfId="39"/>
    <cellStyle name="60% - Énfasis2 2 2" xfId="40"/>
    <cellStyle name="60% - Énfasis3 2" xfId="41"/>
    <cellStyle name="60% - Énfasis3 2 2" xfId="42"/>
    <cellStyle name="60% - Énfasis4 2" xfId="43"/>
    <cellStyle name="60% - Énfasis4 2 2" xfId="44"/>
    <cellStyle name="60% - Énfasis5 2" xfId="45"/>
    <cellStyle name="60% - Énfasis5 2 2" xfId="46"/>
    <cellStyle name="60% - Énfasis6 2" xfId="47"/>
    <cellStyle name="60% - Énfasis6 2 2" xfId="48"/>
    <cellStyle name="Buena 2" xfId="49"/>
    <cellStyle name="Buena 2 2" xfId="50"/>
    <cellStyle name="Cálculo 2" xfId="51"/>
    <cellStyle name="Cálculo 2 2" xfId="52"/>
    <cellStyle name="Celda de comprobación 2" xfId="53"/>
    <cellStyle name="Celda de comprobación 2 2" xfId="54"/>
    <cellStyle name="Celda vinculada 2" xfId="55"/>
    <cellStyle name="Celda vinculada 2 2" xfId="56"/>
    <cellStyle name="Encabezado 4 2" xfId="57"/>
    <cellStyle name="Encabezado 4 2 2" xfId="58"/>
    <cellStyle name="Énfasis1 2" xfId="59"/>
    <cellStyle name="Énfasis1 2 2" xfId="60"/>
    <cellStyle name="Énfasis2 2" xfId="61"/>
    <cellStyle name="Énfasis2 2 2" xfId="62"/>
    <cellStyle name="Énfasis3 2" xfId="63"/>
    <cellStyle name="Énfasis3 2 2" xfId="64"/>
    <cellStyle name="Énfasis4 2" xfId="65"/>
    <cellStyle name="Énfasis4 2 2" xfId="66"/>
    <cellStyle name="Énfasis5 2" xfId="67"/>
    <cellStyle name="Énfasis5 2 2" xfId="68"/>
    <cellStyle name="Énfasis6 2" xfId="69"/>
    <cellStyle name="Énfasis6 2 2" xfId="70"/>
    <cellStyle name="Entrada 2" xfId="71"/>
    <cellStyle name="Entrada 2 2" xfId="72"/>
    <cellStyle name="Euro" xfId="122"/>
    <cellStyle name="Incorrecto 2" xfId="73"/>
    <cellStyle name="Incorrecto 2 2" xfId="74"/>
    <cellStyle name="Millares 2" xfId="75"/>
    <cellStyle name="Millares 2 2" xfId="76"/>
    <cellStyle name="Millares 2 2 2" xfId="124"/>
    <cellStyle name="Millares 2 3" xfId="125"/>
    <cellStyle name="Millares 2 4" xfId="77"/>
    <cellStyle name="Millares 2 5" xfId="123"/>
    <cellStyle name="Millares 3" xfId="78"/>
    <cellStyle name="Millares 3 2" xfId="126"/>
    <cellStyle name="Moneda 2" xfId="127"/>
    <cellStyle name="Neutral 2" xfId="79"/>
    <cellStyle name="Neutral 2 2" xfId="80"/>
    <cellStyle name="Normal" xfId="0" builtinId="0"/>
    <cellStyle name="Normal 10" xfId="81"/>
    <cellStyle name="Normal 11" xfId="82"/>
    <cellStyle name="Normal 12" xfId="83"/>
    <cellStyle name="Normal 13" xfId="84"/>
    <cellStyle name="Normal 14" xfId="120"/>
    <cellStyle name="Normal 15" xfId="135"/>
    <cellStyle name="Normal 16" xfId="136"/>
    <cellStyle name="Normal 2" xfId="85"/>
    <cellStyle name="Normal 2 2" xfId="86"/>
    <cellStyle name="Normal 2 2 2" xfId="87"/>
    <cellStyle name="Normal 2 2 2 2" xfId="88"/>
    <cellStyle name="Normal 2 2 3" xfId="89"/>
    <cellStyle name="Normal 2 3" xfId="90"/>
    <cellStyle name="Normal 2 4" xfId="91"/>
    <cellStyle name="Normal 2 5" xfId="92"/>
    <cellStyle name="Normal 2 6" xfId="93"/>
    <cellStyle name="Normal 2_SANDY" xfId="94"/>
    <cellStyle name="Normal 3" xfId="95"/>
    <cellStyle name="Normal 3 2" xfId="128"/>
    <cellStyle name="Normal 4" xfId="96"/>
    <cellStyle name="Normal 4 2" xfId="129"/>
    <cellStyle name="Normal 5" xfId="97"/>
    <cellStyle name="Normal 5 2" xfId="130"/>
    <cellStyle name="Normal 6" xfId="98"/>
    <cellStyle name="Normal 6 2" xfId="132"/>
    <cellStyle name="Normal 6 3" xfId="131"/>
    <cellStyle name="Normal 7" xfId="99"/>
    <cellStyle name="Normal 7 2" xfId="134"/>
    <cellStyle name="Normal 8" xfId="100"/>
    <cellStyle name="Normal 9" xfId="101"/>
    <cellStyle name="Notas 2" xfId="102"/>
    <cellStyle name="Notas 2 2" xfId="103"/>
    <cellStyle name="Porcentual 2" xfId="133"/>
    <cellStyle name="Salida 2" xfId="104"/>
    <cellStyle name="Salida 2 2" xfId="105"/>
    <cellStyle name="Texto de advertencia 2" xfId="106"/>
    <cellStyle name="Texto de advertencia 2 2" xfId="107"/>
    <cellStyle name="Texto explicativo 2" xfId="108"/>
    <cellStyle name="Texto explicativo 2 2" xfId="109"/>
    <cellStyle name="Título 1 2" xfId="110"/>
    <cellStyle name="Título 1 2 2" xfId="111"/>
    <cellStyle name="Título 2 2" xfId="112"/>
    <cellStyle name="Título 2 2 2" xfId="113"/>
    <cellStyle name="Título 3 2" xfId="114"/>
    <cellStyle name="Título 3 2 2" xfId="115"/>
    <cellStyle name="Título 4" xfId="116"/>
    <cellStyle name="Título 4 2" xfId="117"/>
    <cellStyle name="Total 2" xfId="118"/>
    <cellStyle name="Total 2 2" xfId="119"/>
  </cellStyles>
  <dxfs count="0"/>
  <tableStyles count="0" defaultTableStyle="TableStyleMedium9" defaultPivotStyle="PivotStyleLight16"/>
  <colors>
    <mruColors>
      <color rgb="FF33CCCC"/>
      <color rgb="FF00CC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</xdr:colOff>
      <xdr:row>3</xdr:row>
      <xdr:rowOff>346710</xdr:rowOff>
    </xdr:from>
    <xdr:to>
      <xdr:col>0</xdr:col>
      <xdr:colOff>1623491</xdr:colOff>
      <xdr:row>6</xdr:row>
      <xdr:rowOff>2116</xdr:rowOff>
    </xdr:to>
    <xdr:sp macro="" textlink="">
      <xdr:nvSpPr>
        <xdr:cNvPr id="3" name="3 Flecha derecha"/>
        <xdr:cNvSpPr/>
      </xdr:nvSpPr>
      <xdr:spPr>
        <a:xfrm>
          <a:off x="291465" y="1177290"/>
          <a:ext cx="1381234" cy="49468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MX" sz="1100"/>
            <a:t>Ejemplo ingresos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289559</xdr:colOff>
      <xdr:row>3</xdr:row>
      <xdr:rowOff>542924</xdr:rowOff>
    </xdr:from>
    <xdr:to>
      <xdr:col>0</xdr:col>
      <xdr:colOff>1623490</xdr:colOff>
      <xdr:row>6</xdr:row>
      <xdr:rowOff>47624</xdr:rowOff>
    </xdr:to>
    <xdr:sp macro="" textlink="">
      <xdr:nvSpPr>
        <xdr:cNvPr id="2" name="2 Flecha derecha"/>
        <xdr:cNvSpPr/>
      </xdr:nvSpPr>
      <xdr:spPr>
        <a:xfrm>
          <a:off x="289559" y="1619249"/>
          <a:ext cx="1333931" cy="4286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MX" sz="1100"/>
            <a:t>Ejemplo egresos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499984740745262"/>
  </sheetPr>
  <dimension ref="A1:AD20"/>
  <sheetViews>
    <sheetView zoomScaleNormal="100" workbookViewId="0">
      <selection activeCell="H6" sqref="H6"/>
    </sheetView>
  </sheetViews>
  <sheetFormatPr baseColWidth="10" defaultColWidth="11.42578125" defaultRowHeight="12" x14ac:dyDescent="0.2"/>
  <cols>
    <col min="1" max="1" width="25.28515625" style="1" customWidth="1"/>
    <col min="2" max="2" width="8.85546875" style="1" customWidth="1"/>
    <col min="3" max="3" width="12.42578125" style="12" customWidth="1"/>
    <col min="4" max="4" width="10.5703125" style="1" bestFit="1" customWidth="1"/>
    <col min="5" max="5" width="8.7109375" style="1" customWidth="1"/>
    <col min="6" max="6" width="6.85546875" style="1" customWidth="1"/>
    <col min="7" max="7" width="14.28515625" style="1" customWidth="1"/>
    <col min="8" max="20" width="11.7109375" style="1" customWidth="1"/>
    <col min="21" max="21" width="10.140625" style="12" customWidth="1"/>
    <col min="22" max="22" width="5.85546875" style="1" bestFit="1" customWidth="1"/>
    <col min="23" max="16384" width="11.42578125" style="1"/>
  </cols>
  <sheetData>
    <row r="1" spans="1:30" ht="36.75" customHeight="1" x14ac:dyDescent="0.2">
      <c r="A1" s="108" t="s">
        <v>18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</row>
    <row r="2" spans="1:30" ht="36" x14ac:dyDescent="0.2">
      <c r="A2" s="2"/>
      <c r="B2" s="3" t="s">
        <v>19</v>
      </c>
      <c r="C2" s="3" t="s">
        <v>20</v>
      </c>
      <c r="D2" s="3" t="s">
        <v>21</v>
      </c>
      <c r="E2" s="3" t="s">
        <v>22</v>
      </c>
      <c r="F2" s="3" t="s">
        <v>23</v>
      </c>
      <c r="G2" s="3" t="s">
        <v>24</v>
      </c>
      <c r="H2" s="4" t="s">
        <v>25</v>
      </c>
      <c r="I2" s="4" t="s">
        <v>26</v>
      </c>
      <c r="J2" s="4" t="s">
        <v>27</v>
      </c>
      <c r="K2" s="4" t="s">
        <v>28</v>
      </c>
      <c r="L2" s="4" t="s">
        <v>29</v>
      </c>
      <c r="M2" s="4" t="s">
        <v>30</v>
      </c>
      <c r="N2" s="4" t="s">
        <v>31</v>
      </c>
      <c r="O2" s="4" t="s">
        <v>32</v>
      </c>
      <c r="P2" s="4" t="s">
        <v>33</v>
      </c>
      <c r="Q2" s="4" t="s">
        <v>34</v>
      </c>
      <c r="R2" s="4" t="s">
        <v>35</v>
      </c>
      <c r="S2" s="4" t="s">
        <v>36</v>
      </c>
      <c r="T2" s="4" t="s">
        <v>37</v>
      </c>
      <c r="U2" s="5" t="s">
        <v>38</v>
      </c>
      <c r="V2" s="3" t="s">
        <v>39</v>
      </c>
    </row>
    <row r="3" spans="1:30" x14ac:dyDescent="0.2">
      <c r="A3" s="6" t="s">
        <v>0</v>
      </c>
      <c r="B3" s="6">
        <v>4</v>
      </c>
      <c r="C3" s="7" t="s">
        <v>40</v>
      </c>
      <c r="D3" s="6">
        <v>16</v>
      </c>
      <c r="E3" s="6">
        <v>16</v>
      </c>
      <c r="F3" s="6">
        <v>24</v>
      </c>
      <c r="G3" s="6">
        <v>24</v>
      </c>
      <c r="H3" s="6">
        <v>16</v>
      </c>
      <c r="I3" s="6">
        <v>16</v>
      </c>
      <c r="J3" s="6">
        <v>16</v>
      </c>
      <c r="K3" s="6">
        <v>16</v>
      </c>
      <c r="L3" s="6">
        <v>16</v>
      </c>
      <c r="M3" s="6">
        <v>16</v>
      </c>
      <c r="N3" s="6">
        <v>16</v>
      </c>
      <c r="O3" s="6">
        <v>16</v>
      </c>
      <c r="P3" s="6">
        <v>16</v>
      </c>
      <c r="Q3" s="6">
        <v>16</v>
      </c>
      <c r="R3" s="6">
        <v>16</v>
      </c>
      <c r="S3" s="6">
        <v>16</v>
      </c>
      <c r="T3" s="6">
        <v>16</v>
      </c>
      <c r="U3" s="6">
        <v>4</v>
      </c>
      <c r="V3" s="6">
        <f>SUM(B3:U3)</f>
        <v>296</v>
      </c>
    </row>
    <row r="4" spans="1:30" ht="48" x14ac:dyDescent="0.2">
      <c r="A4" s="8" t="s">
        <v>41</v>
      </c>
      <c r="B4" s="6"/>
      <c r="C4" s="7"/>
      <c r="D4" s="6"/>
      <c r="E4" s="2"/>
      <c r="F4" s="2"/>
      <c r="G4" s="9"/>
      <c r="H4" s="17" t="s">
        <v>42</v>
      </c>
      <c r="I4" s="18" t="s">
        <v>42</v>
      </c>
      <c r="J4" s="18" t="s">
        <v>42</v>
      </c>
      <c r="K4" s="18" t="s">
        <v>42</v>
      </c>
      <c r="L4" s="18" t="s">
        <v>42</v>
      </c>
      <c r="M4" s="18" t="s">
        <v>42</v>
      </c>
      <c r="N4" s="18" t="s">
        <v>42</v>
      </c>
      <c r="O4" s="18" t="s">
        <v>42</v>
      </c>
      <c r="P4" s="18" t="s">
        <v>42</v>
      </c>
      <c r="Q4" s="18" t="s">
        <v>42</v>
      </c>
      <c r="R4" s="18" t="s">
        <v>42</v>
      </c>
      <c r="S4" s="18" t="s">
        <v>42</v>
      </c>
      <c r="T4" s="17" t="s">
        <v>42</v>
      </c>
      <c r="U4" s="10"/>
      <c r="V4" s="11"/>
    </row>
    <row r="5" spans="1:30" ht="12.75" x14ac:dyDescent="0.2">
      <c r="A5" s="13"/>
      <c r="B5" s="91" t="s">
        <v>75</v>
      </c>
      <c r="C5" s="92" t="s">
        <v>76</v>
      </c>
      <c r="D5" s="93" t="s">
        <v>77</v>
      </c>
      <c r="E5" s="93" t="s">
        <v>43</v>
      </c>
      <c r="F5" s="94">
        <v>510101</v>
      </c>
      <c r="G5" s="95" t="s">
        <v>47</v>
      </c>
      <c r="H5" s="96">
        <v>25</v>
      </c>
      <c r="I5" s="96">
        <v>25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7" t="s">
        <v>75</v>
      </c>
      <c r="V5" s="19"/>
      <c r="W5" s="19"/>
      <c r="X5" s="19"/>
      <c r="Y5" s="19"/>
      <c r="Z5" s="19"/>
      <c r="AA5" s="19"/>
      <c r="AB5" s="19"/>
      <c r="AC5" s="19"/>
      <c r="AD5" s="19"/>
    </row>
    <row r="6" spans="1:30" x14ac:dyDescent="0.2">
      <c r="B6" s="98" t="s">
        <v>75</v>
      </c>
      <c r="C6" s="99">
        <v>1100121</v>
      </c>
      <c r="D6" s="93" t="s">
        <v>77</v>
      </c>
      <c r="E6" s="93" t="s">
        <v>43</v>
      </c>
      <c r="F6" s="100">
        <v>910101</v>
      </c>
      <c r="G6" s="95" t="s">
        <v>47</v>
      </c>
      <c r="H6" s="101">
        <v>3929913.09</v>
      </c>
      <c r="I6" s="101">
        <v>3246588.17</v>
      </c>
      <c r="J6" s="101">
        <v>0</v>
      </c>
      <c r="K6" s="101">
        <v>0</v>
      </c>
      <c r="L6" s="101">
        <v>0</v>
      </c>
      <c r="M6" s="101">
        <v>0</v>
      </c>
      <c r="N6" s="101">
        <v>0</v>
      </c>
      <c r="O6" s="101">
        <v>0</v>
      </c>
      <c r="P6" s="101">
        <v>0</v>
      </c>
      <c r="Q6" s="101">
        <v>316883.88</v>
      </c>
      <c r="R6" s="101">
        <v>0</v>
      </c>
      <c r="S6" s="101">
        <v>0</v>
      </c>
      <c r="T6" s="101">
        <v>366441.04</v>
      </c>
      <c r="U6" s="97" t="s">
        <v>75</v>
      </c>
    </row>
    <row r="7" spans="1:30" x14ac:dyDescent="0.2"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spans="1:30" x14ac:dyDescent="0.2"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spans="1:30" x14ac:dyDescent="0.2"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</row>
    <row r="11" spans="1:30" x14ac:dyDescent="0.2">
      <c r="C11" s="20"/>
    </row>
    <row r="12" spans="1:30" x14ac:dyDescent="0.2">
      <c r="C12" s="20"/>
    </row>
    <row r="16" spans="1:30" ht="12.75" thickBot="1" x14ac:dyDescent="0.25"/>
    <row r="17" spans="1:14" ht="11.45" customHeight="1" x14ac:dyDescent="0.2">
      <c r="A17" s="75"/>
      <c r="B17" s="110" t="s">
        <v>56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1"/>
    </row>
    <row r="18" spans="1:14" ht="29.25" customHeight="1" thickBot="1" x14ac:dyDescent="0.25">
      <c r="A18" s="76"/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3"/>
    </row>
    <row r="19" spans="1:14" x14ac:dyDescent="0.2">
      <c r="A19" s="74"/>
    </row>
    <row r="20" spans="1:14" x14ac:dyDescent="0.2">
      <c r="A20" s="74"/>
    </row>
  </sheetData>
  <mergeCells count="2">
    <mergeCell ref="A1:V1"/>
    <mergeCell ref="B17:N18"/>
  </mergeCells>
  <pageMargins left="0.7" right="0.7" top="0.75" bottom="0.75" header="0.3" footer="0.3"/>
  <pageSetup orientation="portrait" r:id="rId1"/>
  <ignoredErrors>
    <ignoredError sqref="G5:G6 C5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499984740745262"/>
  </sheetPr>
  <dimension ref="A1:AD74"/>
  <sheetViews>
    <sheetView tabSelected="1" zoomScaleNormal="100" workbookViewId="0">
      <selection activeCell="D21" sqref="D21"/>
    </sheetView>
  </sheetViews>
  <sheetFormatPr baseColWidth="10" defaultColWidth="11.42578125" defaultRowHeight="12" x14ac:dyDescent="0.2"/>
  <cols>
    <col min="1" max="1" width="25.28515625" style="1" customWidth="1"/>
    <col min="2" max="2" width="8.85546875" style="1" customWidth="1"/>
    <col min="3" max="3" width="12.42578125" style="12" customWidth="1"/>
    <col min="4" max="4" width="10.5703125" style="1" bestFit="1" customWidth="1"/>
    <col min="5" max="5" width="8.7109375" style="1" customWidth="1"/>
    <col min="6" max="6" width="6.85546875" style="1" customWidth="1"/>
    <col min="7" max="7" width="14.28515625" style="1" customWidth="1"/>
    <col min="8" max="20" width="11.7109375" style="1" customWidth="1"/>
    <col min="21" max="21" width="10.140625" style="12" customWidth="1"/>
    <col min="22" max="22" width="5.85546875" style="1" bestFit="1" customWidth="1"/>
    <col min="23" max="16384" width="11.42578125" style="1"/>
  </cols>
  <sheetData>
    <row r="1" spans="1:30" ht="36.75" customHeight="1" x14ac:dyDescent="0.2">
      <c r="A1" s="108" t="s">
        <v>18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</row>
    <row r="2" spans="1:30" ht="36" x14ac:dyDescent="0.2">
      <c r="A2" s="2"/>
      <c r="B2" s="3" t="s">
        <v>19</v>
      </c>
      <c r="C2" s="3" t="s">
        <v>20</v>
      </c>
      <c r="D2" s="3" t="s">
        <v>21</v>
      </c>
      <c r="E2" s="3" t="s">
        <v>22</v>
      </c>
      <c r="F2" s="3" t="s">
        <v>23</v>
      </c>
      <c r="G2" s="3" t="s">
        <v>24</v>
      </c>
      <c r="H2" s="4" t="s">
        <v>25</v>
      </c>
      <c r="I2" s="4" t="s">
        <v>26</v>
      </c>
      <c r="J2" s="4" t="s">
        <v>27</v>
      </c>
      <c r="K2" s="4" t="s">
        <v>28</v>
      </c>
      <c r="L2" s="4" t="s">
        <v>29</v>
      </c>
      <c r="M2" s="4" t="s">
        <v>30</v>
      </c>
      <c r="N2" s="4" t="s">
        <v>31</v>
      </c>
      <c r="O2" s="4" t="s">
        <v>32</v>
      </c>
      <c r="P2" s="4" t="s">
        <v>33</v>
      </c>
      <c r="Q2" s="4" t="s">
        <v>34</v>
      </c>
      <c r="R2" s="4" t="s">
        <v>35</v>
      </c>
      <c r="S2" s="4" t="s">
        <v>36</v>
      </c>
      <c r="T2" s="4" t="s">
        <v>37</v>
      </c>
      <c r="U2" s="5" t="s">
        <v>38</v>
      </c>
      <c r="V2" s="3" t="s">
        <v>39</v>
      </c>
    </row>
    <row r="3" spans="1:30" x14ac:dyDescent="0.2">
      <c r="A3" s="6" t="s">
        <v>0</v>
      </c>
      <c r="B3" s="6">
        <v>4</v>
      </c>
      <c r="C3" s="7" t="s">
        <v>40</v>
      </c>
      <c r="D3" s="6">
        <v>16</v>
      </c>
      <c r="E3" s="6">
        <v>16</v>
      </c>
      <c r="F3" s="6">
        <v>24</v>
      </c>
      <c r="G3" s="6">
        <v>24</v>
      </c>
      <c r="H3" s="6">
        <v>16</v>
      </c>
      <c r="I3" s="6">
        <v>16</v>
      </c>
      <c r="J3" s="6">
        <v>16</v>
      </c>
      <c r="K3" s="6">
        <v>16</v>
      </c>
      <c r="L3" s="6">
        <v>16</v>
      </c>
      <c r="M3" s="6">
        <v>16</v>
      </c>
      <c r="N3" s="6">
        <v>16</v>
      </c>
      <c r="O3" s="6">
        <v>16</v>
      </c>
      <c r="P3" s="6">
        <v>16</v>
      </c>
      <c r="Q3" s="6">
        <v>16</v>
      </c>
      <c r="R3" s="6">
        <v>16</v>
      </c>
      <c r="S3" s="6">
        <v>16</v>
      </c>
      <c r="T3" s="6">
        <v>16</v>
      </c>
      <c r="U3" s="6">
        <v>4</v>
      </c>
      <c r="V3" s="6">
        <f>SUM(B3:U3)</f>
        <v>296</v>
      </c>
    </row>
    <row r="4" spans="1:30" ht="48" x14ac:dyDescent="0.2">
      <c r="A4" s="8" t="s">
        <v>41</v>
      </c>
      <c r="B4" s="6"/>
      <c r="C4" s="7"/>
      <c r="D4" s="6"/>
      <c r="E4" s="2"/>
      <c r="F4" s="2"/>
      <c r="G4" s="9"/>
      <c r="H4" s="17" t="s">
        <v>42</v>
      </c>
      <c r="I4" s="18" t="s">
        <v>42</v>
      </c>
      <c r="J4" s="18" t="s">
        <v>42</v>
      </c>
      <c r="K4" s="18" t="s">
        <v>42</v>
      </c>
      <c r="L4" s="18" t="s">
        <v>42</v>
      </c>
      <c r="M4" s="18" t="s">
        <v>42</v>
      </c>
      <c r="N4" s="18" t="s">
        <v>42</v>
      </c>
      <c r="O4" s="18" t="s">
        <v>42</v>
      </c>
      <c r="P4" s="18" t="s">
        <v>42</v>
      </c>
      <c r="Q4" s="18" t="s">
        <v>42</v>
      </c>
      <c r="R4" s="18" t="s">
        <v>42</v>
      </c>
      <c r="S4" s="18" t="s">
        <v>42</v>
      </c>
      <c r="T4" s="17" t="s">
        <v>42</v>
      </c>
      <c r="U4" s="10"/>
      <c r="V4" s="11"/>
    </row>
    <row r="5" spans="1:30" ht="12.75" x14ac:dyDescent="0.2">
      <c r="A5" s="13"/>
      <c r="B5" s="1" t="s">
        <v>75</v>
      </c>
      <c r="C5" s="12" t="s">
        <v>87</v>
      </c>
      <c r="D5" s="1" t="s">
        <v>85</v>
      </c>
      <c r="E5" s="102" t="s">
        <v>86</v>
      </c>
      <c r="F5" s="105">
        <v>1212</v>
      </c>
      <c r="G5" s="102" t="s">
        <v>9</v>
      </c>
      <c r="H5" s="103">
        <v>74160</v>
      </c>
      <c r="I5" s="103">
        <v>6180</v>
      </c>
      <c r="J5" s="103">
        <v>6180</v>
      </c>
      <c r="K5" s="103">
        <v>6180</v>
      </c>
      <c r="L5" s="103">
        <v>6180</v>
      </c>
      <c r="M5" s="103">
        <v>6180</v>
      </c>
      <c r="N5" s="103">
        <v>6180</v>
      </c>
      <c r="O5" s="103">
        <v>6180</v>
      </c>
      <c r="P5" s="103">
        <v>6180</v>
      </c>
      <c r="Q5" s="103">
        <v>6180</v>
      </c>
      <c r="R5" s="103">
        <v>6180</v>
      </c>
      <c r="S5" s="103">
        <v>6180</v>
      </c>
      <c r="T5" s="103">
        <v>6180</v>
      </c>
      <c r="U5" s="12" t="s">
        <v>75</v>
      </c>
      <c r="V5" s="19"/>
      <c r="W5" s="19"/>
      <c r="X5" s="19"/>
      <c r="Y5" s="19"/>
      <c r="Z5" s="19"/>
      <c r="AA5" s="19"/>
      <c r="AB5" s="19"/>
      <c r="AC5" s="19"/>
      <c r="AD5" s="19"/>
    </row>
    <row r="6" spans="1:30" ht="12.75" x14ac:dyDescent="0.2">
      <c r="B6" s="1" t="s">
        <v>75</v>
      </c>
      <c r="C6" s="12" t="s">
        <v>87</v>
      </c>
      <c r="D6" s="1" t="s">
        <v>85</v>
      </c>
      <c r="E6" s="102" t="s">
        <v>86</v>
      </c>
      <c r="F6" s="105">
        <v>2111</v>
      </c>
      <c r="G6" s="102" t="s">
        <v>9</v>
      </c>
      <c r="H6" s="103">
        <v>27930.5</v>
      </c>
      <c r="I6" s="103">
        <v>25308.38</v>
      </c>
      <c r="J6" s="103">
        <v>2622.12</v>
      </c>
      <c r="K6" s="104">
        <v>0</v>
      </c>
      <c r="L6" s="104">
        <v>0</v>
      </c>
      <c r="M6" s="104">
        <v>0</v>
      </c>
      <c r="N6" s="104">
        <v>0</v>
      </c>
      <c r="O6" s="104">
        <v>0</v>
      </c>
      <c r="P6" s="104">
        <v>0</v>
      </c>
      <c r="Q6" s="104">
        <v>0</v>
      </c>
      <c r="R6" s="104">
        <v>0</v>
      </c>
      <c r="S6" s="104">
        <v>0</v>
      </c>
      <c r="T6" s="104">
        <v>0</v>
      </c>
      <c r="U6" s="12" t="s">
        <v>75</v>
      </c>
    </row>
    <row r="7" spans="1:30" ht="12.75" x14ac:dyDescent="0.2">
      <c r="B7" s="1" t="s">
        <v>75</v>
      </c>
      <c r="C7" s="12" t="s">
        <v>87</v>
      </c>
      <c r="D7" s="1" t="s">
        <v>85</v>
      </c>
      <c r="E7" s="102" t="s">
        <v>86</v>
      </c>
      <c r="F7" s="105">
        <v>2211</v>
      </c>
      <c r="G7" s="102" t="s">
        <v>9</v>
      </c>
      <c r="H7" s="103">
        <v>63779.71</v>
      </c>
      <c r="I7" s="103">
        <v>52792.39</v>
      </c>
      <c r="J7" s="103">
        <v>1951.16</v>
      </c>
      <c r="K7" s="104">
        <v>0</v>
      </c>
      <c r="L7" s="103">
        <v>4072.96</v>
      </c>
      <c r="M7" s="104">
        <v>0</v>
      </c>
      <c r="N7" s="104">
        <v>0</v>
      </c>
      <c r="O7" s="103">
        <v>1951.16</v>
      </c>
      <c r="P7" s="104">
        <v>0</v>
      </c>
      <c r="Q7" s="104">
        <v>0</v>
      </c>
      <c r="R7" s="104">
        <v>0</v>
      </c>
      <c r="S7" s="103">
        <v>3012.04</v>
      </c>
      <c r="T7" s="104">
        <v>0</v>
      </c>
      <c r="U7" s="12" t="s">
        <v>75</v>
      </c>
    </row>
    <row r="8" spans="1:30" ht="12.75" x14ac:dyDescent="0.2">
      <c r="B8" s="1" t="s">
        <v>75</v>
      </c>
      <c r="C8" s="12" t="s">
        <v>87</v>
      </c>
      <c r="D8" s="1" t="s">
        <v>85</v>
      </c>
      <c r="E8" s="102" t="s">
        <v>86</v>
      </c>
      <c r="F8" s="105">
        <v>2612</v>
      </c>
      <c r="G8" s="102" t="s">
        <v>9</v>
      </c>
      <c r="H8" s="103">
        <v>33456.239999999998</v>
      </c>
      <c r="I8" s="103">
        <v>33456.239999999998</v>
      </c>
      <c r="J8" s="104">
        <v>0</v>
      </c>
      <c r="K8" s="104">
        <v>0</v>
      </c>
      <c r="L8" s="104">
        <v>0</v>
      </c>
      <c r="M8" s="104">
        <v>0</v>
      </c>
      <c r="N8" s="104">
        <v>0</v>
      </c>
      <c r="O8" s="104">
        <v>0</v>
      </c>
      <c r="P8" s="104">
        <v>0</v>
      </c>
      <c r="Q8" s="104">
        <v>0</v>
      </c>
      <c r="R8" s="104">
        <v>0</v>
      </c>
      <c r="S8" s="104">
        <v>0</v>
      </c>
      <c r="T8" s="104">
        <v>0</v>
      </c>
      <c r="U8" s="12" t="s">
        <v>75</v>
      </c>
    </row>
    <row r="9" spans="1:30" ht="12.75" x14ac:dyDescent="0.2">
      <c r="B9" s="1" t="s">
        <v>75</v>
      </c>
      <c r="C9" s="12" t="s">
        <v>87</v>
      </c>
      <c r="D9" s="1" t="s">
        <v>85</v>
      </c>
      <c r="E9" s="102" t="s">
        <v>86</v>
      </c>
      <c r="F9" s="105">
        <v>2711</v>
      </c>
      <c r="G9" s="102" t="s">
        <v>9</v>
      </c>
      <c r="H9" s="103">
        <v>10613.64</v>
      </c>
      <c r="I9" s="103">
        <v>10613.64</v>
      </c>
      <c r="J9" s="104">
        <v>0</v>
      </c>
      <c r="K9" s="104">
        <v>0</v>
      </c>
      <c r="L9" s="104">
        <v>0</v>
      </c>
      <c r="M9" s="104">
        <v>0</v>
      </c>
      <c r="N9" s="104">
        <v>0</v>
      </c>
      <c r="O9" s="104">
        <v>0</v>
      </c>
      <c r="P9" s="104">
        <v>0</v>
      </c>
      <c r="Q9" s="104">
        <v>0</v>
      </c>
      <c r="R9" s="104">
        <v>0</v>
      </c>
      <c r="S9" s="104">
        <v>0</v>
      </c>
      <c r="T9" s="104">
        <v>0</v>
      </c>
      <c r="U9" s="12" t="s">
        <v>75</v>
      </c>
    </row>
    <row r="10" spans="1:30" ht="12.75" x14ac:dyDescent="0.2">
      <c r="B10" s="1" t="s">
        <v>75</v>
      </c>
      <c r="C10" s="12" t="s">
        <v>87</v>
      </c>
      <c r="D10" s="1" t="s">
        <v>85</v>
      </c>
      <c r="E10" s="102" t="s">
        <v>86</v>
      </c>
      <c r="F10" s="105">
        <v>3131</v>
      </c>
      <c r="G10" s="102" t="s">
        <v>9</v>
      </c>
      <c r="H10" s="103">
        <v>8626.1200000000008</v>
      </c>
      <c r="I10" s="103">
        <v>8626.1200000000008</v>
      </c>
      <c r="J10" s="104">
        <v>0</v>
      </c>
      <c r="K10" s="104">
        <v>0</v>
      </c>
      <c r="L10" s="104">
        <v>0</v>
      </c>
      <c r="M10" s="104">
        <v>0</v>
      </c>
      <c r="N10" s="104">
        <v>0</v>
      </c>
      <c r="O10" s="104">
        <v>0</v>
      </c>
      <c r="P10" s="104">
        <v>0</v>
      </c>
      <c r="Q10" s="104">
        <v>0</v>
      </c>
      <c r="R10" s="104">
        <v>0</v>
      </c>
      <c r="S10" s="104">
        <v>0</v>
      </c>
      <c r="T10" s="104">
        <v>0</v>
      </c>
      <c r="U10" s="12" t="s">
        <v>75</v>
      </c>
    </row>
    <row r="11" spans="1:30" x14ac:dyDescent="0.2">
      <c r="A11" s="74"/>
      <c r="B11" s="1" t="s">
        <v>75</v>
      </c>
      <c r="C11" s="12" t="s">
        <v>87</v>
      </c>
      <c r="D11" s="1" t="s">
        <v>85</v>
      </c>
      <c r="E11" s="102" t="s">
        <v>86</v>
      </c>
      <c r="F11" s="105">
        <v>3312</v>
      </c>
      <c r="G11" s="102" t="s">
        <v>9</v>
      </c>
      <c r="H11" s="103">
        <v>12.36</v>
      </c>
      <c r="I11" s="103">
        <v>1.04</v>
      </c>
      <c r="J11" s="103">
        <v>1.04</v>
      </c>
      <c r="K11" s="103">
        <v>1.04</v>
      </c>
      <c r="L11" s="103">
        <v>1.04</v>
      </c>
      <c r="M11" s="103">
        <v>1.04</v>
      </c>
      <c r="N11" s="103">
        <v>1.04</v>
      </c>
      <c r="O11" s="103">
        <v>1.04</v>
      </c>
      <c r="P11" s="103">
        <v>1.01</v>
      </c>
      <c r="Q11" s="103">
        <v>1.04</v>
      </c>
      <c r="R11" s="103">
        <v>1.04</v>
      </c>
      <c r="S11" s="103">
        <v>1.04</v>
      </c>
      <c r="T11" s="103">
        <v>0.95</v>
      </c>
      <c r="U11" s="12" t="s">
        <v>75</v>
      </c>
    </row>
    <row r="12" spans="1:30" x14ac:dyDescent="0.2">
      <c r="A12" s="74"/>
      <c r="B12" s="1" t="s">
        <v>75</v>
      </c>
      <c r="C12" s="12" t="s">
        <v>87</v>
      </c>
      <c r="D12" s="1" t="s">
        <v>85</v>
      </c>
      <c r="E12" s="102" t="s">
        <v>86</v>
      </c>
      <c r="F12" s="105">
        <v>3411</v>
      </c>
      <c r="G12" s="102" t="s">
        <v>9</v>
      </c>
      <c r="H12" s="103">
        <v>11565.57</v>
      </c>
      <c r="I12" s="103">
        <v>4619.29</v>
      </c>
      <c r="J12" s="103">
        <v>631.48</v>
      </c>
      <c r="K12" s="103">
        <v>631.48</v>
      </c>
      <c r="L12" s="103">
        <v>631.48</v>
      </c>
      <c r="M12" s="103">
        <v>631.48</v>
      </c>
      <c r="N12" s="103">
        <v>631.48</v>
      </c>
      <c r="O12" s="103">
        <v>631.48</v>
      </c>
      <c r="P12" s="103">
        <v>631.48</v>
      </c>
      <c r="Q12" s="103">
        <v>631.48</v>
      </c>
      <c r="R12" s="103">
        <v>631.48</v>
      </c>
      <c r="S12" s="103">
        <v>631.48</v>
      </c>
      <c r="T12" s="103">
        <v>631.48</v>
      </c>
      <c r="U12" s="12" t="s">
        <v>75</v>
      </c>
    </row>
    <row r="13" spans="1:30" ht="12.75" x14ac:dyDescent="0.2">
      <c r="B13" s="1" t="s">
        <v>75</v>
      </c>
      <c r="C13" s="12" t="s">
        <v>87</v>
      </c>
      <c r="D13" s="1" t="s">
        <v>85</v>
      </c>
      <c r="E13" s="102" t="s">
        <v>86</v>
      </c>
      <c r="F13" s="105">
        <v>3612</v>
      </c>
      <c r="G13" s="102" t="s">
        <v>9</v>
      </c>
      <c r="H13" s="103">
        <v>56833.38</v>
      </c>
      <c r="I13" s="103">
        <v>48537.78</v>
      </c>
      <c r="J13" s="103">
        <v>1793.2</v>
      </c>
      <c r="K13" s="103">
        <v>3107.64</v>
      </c>
      <c r="L13" s="103">
        <v>0</v>
      </c>
      <c r="M13" s="103">
        <v>732.28</v>
      </c>
      <c r="N13" s="104">
        <v>0</v>
      </c>
      <c r="O13" s="104">
        <v>0</v>
      </c>
      <c r="P13" s="103">
        <v>732.28</v>
      </c>
      <c r="Q13" s="104">
        <v>0</v>
      </c>
      <c r="R13" s="103">
        <v>679.12</v>
      </c>
      <c r="S13" s="104">
        <v>0</v>
      </c>
      <c r="T13" s="103">
        <v>1251.08</v>
      </c>
      <c r="U13" s="12" t="s">
        <v>75</v>
      </c>
    </row>
    <row r="14" spans="1:30" ht="12.75" x14ac:dyDescent="0.2">
      <c r="B14" s="1" t="s">
        <v>75</v>
      </c>
      <c r="C14" s="12" t="s">
        <v>87</v>
      </c>
      <c r="D14" s="1" t="s">
        <v>85</v>
      </c>
      <c r="E14" s="102" t="s">
        <v>86</v>
      </c>
      <c r="F14" s="105">
        <v>3691</v>
      </c>
      <c r="G14" s="102" t="s">
        <v>9</v>
      </c>
      <c r="H14" s="103">
        <v>27318.18</v>
      </c>
      <c r="I14" s="103">
        <v>27318.18</v>
      </c>
      <c r="J14" s="104">
        <v>0</v>
      </c>
      <c r="K14" s="104">
        <v>0</v>
      </c>
      <c r="L14" s="104">
        <v>0</v>
      </c>
      <c r="M14" s="104">
        <v>0</v>
      </c>
      <c r="N14" s="104">
        <v>0</v>
      </c>
      <c r="O14" s="104">
        <v>0</v>
      </c>
      <c r="P14" s="104">
        <v>0</v>
      </c>
      <c r="Q14" s="104">
        <v>0</v>
      </c>
      <c r="R14" s="104">
        <v>0</v>
      </c>
      <c r="S14" s="104">
        <v>0</v>
      </c>
      <c r="T14" s="104">
        <v>0</v>
      </c>
      <c r="U14" s="12" t="s">
        <v>75</v>
      </c>
    </row>
    <row r="15" spans="1:30" ht="12.75" x14ac:dyDescent="0.2">
      <c r="B15" s="1" t="s">
        <v>75</v>
      </c>
      <c r="C15" s="12" t="s">
        <v>87</v>
      </c>
      <c r="D15" s="1" t="s">
        <v>85</v>
      </c>
      <c r="E15" s="102" t="s">
        <v>86</v>
      </c>
      <c r="F15" s="105">
        <v>3751</v>
      </c>
      <c r="G15" s="102" t="s">
        <v>9</v>
      </c>
      <c r="H15" s="103">
        <v>10927.27</v>
      </c>
      <c r="I15" s="103">
        <v>10927.27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  <c r="R15" s="104">
        <v>0</v>
      </c>
      <c r="S15" s="104">
        <v>0</v>
      </c>
      <c r="T15" s="104">
        <v>0</v>
      </c>
      <c r="U15" s="12" t="s">
        <v>75</v>
      </c>
    </row>
    <row r="16" spans="1:30" ht="12.75" x14ac:dyDescent="0.2">
      <c r="B16" s="1" t="s">
        <v>75</v>
      </c>
      <c r="C16" s="12" t="s">
        <v>87</v>
      </c>
      <c r="D16" s="1" t="s">
        <v>85</v>
      </c>
      <c r="E16" s="102" t="s">
        <v>86</v>
      </c>
      <c r="F16" s="105">
        <v>3812</v>
      </c>
      <c r="G16" s="102" t="s">
        <v>9</v>
      </c>
      <c r="H16" s="103">
        <v>38245.449999999997</v>
      </c>
      <c r="I16" s="103">
        <v>38245.449999999997</v>
      </c>
      <c r="J16" s="104">
        <v>0</v>
      </c>
      <c r="K16" s="104">
        <v>0</v>
      </c>
      <c r="L16" s="104">
        <v>0</v>
      </c>
      <c r="M16" s="104">
        <v>0</v>
      </c>
      <c r="N16" s="104">
        <v>0</v>
      </c>
      <c r="O16" s="104">
        <v>0</v>
      </c>
      <c r="P16" s="104">
        <v>0</v>
      </c>
      <c r="Q16" s="104">
        <v>0</v>
      </c>
      <c r="R16" s="104">
        <v>0</v>
      </c>
      <c r="S16" s="104">
        <v>0</v>
      </c>
      <c r="T16" s="104">
        <v>0</v>
      </c>
      <c r="U16" s="12" t="s">
        <v>75</v>
      </c>
    </row>
    <row r="17" spans="2:21" ht="12.75" x14ac:dyDescent="0.2">
      <c r="B17" s="1" t="s">
        <v>75</v>
      </c>
      <c r="C17" s="12" t="s">
        <v>87</v>
      </c>
      <c r="D17" s="1" t="s">
        <v>85</v>
      </c>
      <c r="E17" s="102" t="s">
        <v>86</v>
      </c>
      <c r="F17" s="105">
        <v>3821</v>
      </c>
      <c r="G17" s="102" t="s">
        <v>9</v>
      </c>
      <c r="H17" s="103">
        <v>3561350.43</v>
      </c>
      <c r="I17" s="103">
        <v>3167475.67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O17" s="104">
        <v>0</v>
      </c>
      <c r="P17" s="104">
        <v>0</v>
      </c>
      <c r="Q17" s="103">
        <v>115349.32</v>
      </c>
      <c r="R17" s="104">
        <v>0</v>
      </c>
      <c r="S17" s="104">
        <v>0</v>
      </c>
      <c r="T17" s="103">
        <v>278525.44</v>
      </c>
      <c r="U17" s="12" t="s">
        <v>75</v>
      </c>
    </row>
    <row r="18" spans="2:21" ht="12.75" x14ac:dyDescent="0.2">
      <c r="B18" s="1" t="s">
        <v>75</v>
      </c>
      <c r="C18" s="12" t="s">
        <v>87</v>
      </c>
      <c r="D18" s="1" t="s">
        <v>85</v>
      </c>
      <c r="E18" s="102" t="s">
        <v>86</v>
      </c>
      <c r="F18" s="105">
        <v>3951</v>
      </c>
      <c r="G18" s="102" t="s">
        <v>9</v>
      </c>
      <c r="H18" s="103">
        <v>1694.64</v>
      </c>
      <c r="I18" s="103">
        <v>1694.64</v>
      </c>
      <c r="J18" s="104">
        <v>0</v>
      </c>
      <c r="K18" s="104">
        <v>0</v>
      </c>
      <c r="L18" s="104">
        <v>0</v>
      </c>
      <c r="M18" s="104">
        <v>0</v>
      </c>
      <c r="N18" s="104">
        <v>0</v>
      </c>
      <c r="O18" s="104">
        <v>0</v>
      </c>
      <c r="P18" s="104">
        <v>0</v>
      </c>
      <c r="Q18" s="104">
        <v>0</v>
      </c>
      <c r="R18" s="104">
        <v>0</v>
      </c>
      <c r="S18" s="104">
        <v>0</v>
      </c>
      <c r="T18" s="104">
        <v>0</v>
      </c>
      <c r="U18" s="12" t="s">
        <v>75</v>
      </c>
    </row>
    <row r="19" spans="2:21" x14ac:dyDescent="0.2">
      <c r="B19" s="1" t="s">
        <v>75</v>
      </c>
      <c r="C19" s="12" t="s">
        <v>87</v>
      </c>
      <c r="D19" s="1" t="s">
        <v>85</v>
      </c>
      <c r="E19" s="102" t="s">
        <v>86</v>
      </c>
      <c r="F19" s="105">
        <v>3981</v>
      </c>
      <c r="G19" s="102" t="s">
        <v>9</v>
      </c>
      <c r="H19" s="103">
        <v>1705.68</v>
      </c>
      <c r="I19" s="103">
        <v>142.36000000000001</v>
      </c>
      <c r="J19" s="103">
        <v>142.12</v>
      </c>
      <c r="K19" s="103">
        <v>142.12</v>
      </c>
      <c r="L19" s="103">
        <v>142.12</v>
      </c>
      <c r="M19" s="103">
        <v>142.12</v>
      </c>
      <c r="N19" s="103">
        <v>142.12</v>
      </c>
      <c r="O19" s="103">
        <v>142.12</v>
      </c>
      <c r="P19" s="103">
        <v>142.12</v>
      </c>
      <c r="Q19" s="103">
        <v>142.12</v>
      </c>
      <c r="R19" s="103">
        <v>142.12</v>
      </c>
      <c r="S19" s="103">
        <v>142.12</v>
      </c>
      <c r="T19" s="103">
        <v>142.12</v>
      </c>
      <c r="U19" s="12" t="s">
        <v>75</v>
      </c>
    </row>
    <row r="20" spans="2:21" ht="12.75" x14ac:dyDescent="0.2">
      <c r="B20" s="1" t="s">
        <v>75</v>
      </c>
      <c r="C20" s="12" t="s">
        <v>87</v>
      </c>
      <c r="D20" s="1" t="s">
        <v>85</v>
      </c>
      <c r="E20" s="102" t="s">
        <v>86</v>
      </c>
      <c r="F20" s="105">
        <v>4411</v>
      </c>
      <c r="G20" s="102" t="s">
        <v>9</v>
      </c>
      <c r="H20" s="103">
        <v>1693.92</v>
      </c>
      <c r="I20" s="103">
        <v>1693.92</v>
      </c>
      <c r="J20" s="103">
        <v>0</v>
      </c>
      <c r="K20" s="104">
        <v>0</v>
      </c>
      <c r="L20" s="104">
        <v>0</v>
      </c>
      <c r="M20" s="104">
        <v>0</v>
      </c>
      <c r="N20" s="104">
        <v>0</v>
      </c>
      <c r="O20" s="104">
        <v>0</v>
      </c>
      <c r="P20" s="104">
        <v>0</v>
      </c>
      <c r="Q20" s="104">
        <v>0</v>
      </c>
      <c r="R20" s="104">
        <v>0</v>
      </c>
      <c r="S20" s="104">
        <v>0</v>
      </c>
      <c r="T20" s="104">
        <v>0</v>
      </c>
      <c r="U20" s="12" t="s">
        <v>75</v>
      </c>
    </row>
    <row r="21" spans="2:21" ht="12.75" x14ac:dyDescent="0.2">
      <c r="E21" s="102"/>
      <c r="F21" s="102"/>
      <c r="G21" s="102"/>
      <c r="H21" s="106">
        <f>SUM(H5:H20)</f>
        <v>3929913.0900000003</v>
      </c>
      <c r="I21" s="103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</row>
    <row r="22" spans="2:21" x14ac:dyDescent="0.2">
      <c r="B22" s="1" t="s">
        <v>75</v>
      </c>
      <c r="C22" s="12" t="s">
        <v>76</v>
      </c>
      <c r="D22" s="1" t="s">
        <v>85</v>
      </c>
      <c r="E22" s="102" t="s">
        <v>86</v>
      </c>
      <c r="F22" s="102">
        <v>2211</v>
      </c>
      <c r="G22" s="102" t="s">
        <v>9</v>
      </c>
      <c r="H22" s="1">
        <v>25</v>
      </c>
      <c r="I22" s="1">
        <v>25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2" t="s">
        <v>75</v>
      </c>
    </row>
    <row r="23" spans="2:21" x14ac:dyDescent="0.2">
      <c r="E23" s="102"/>
      <c r="F23" s="102"/>
      <c r="G23" s="102"/>
      <c r="H23" s="107">
        <f>SUM(H22)</f>
        <v>25</v>
      </c>
    </row>
    <row r="24" spans="2:21" x14ac:dyDescent="0.2">
      <c r="E24" s="102"/>
      <c r="F24" s="102"/>
      <c r="G24" s="102"/>
    </row>
    <row r="25" spans="2:21" x14ac:dyDescent="0.2">
      <c r="E25" s="102"/>
      <c r="F25" s="102"/>
      <c r="G25" s="102"/>
    </row>
    <row r="26" spans="2:21" x14ac:dyDescent="0.2">
      <c r="E26" s="102"/>
      <c r="F26" s="102"/>
      <c r="G26" s="102"/>
    </row>
    <row r="72" spans="1:14" ht="12.75" thickBot="1" x14ac:dyDescent="0.25"/>
    <row r="73" spans="1:14" ht="11.45" customHeight="1" x14ac:dyDescent="0.2">
      <c r="A73" s="75"/>
      <c r="B73" s="110" t="s">
        <v>56</v>
      </c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1"/>
    </row>
    <row r="74" spans="1:14" ht="29.25" customHeight="1" thickBot="1" x14ac:dyDescent="0.25">
      <c r="A74" s="76"/>
      <c r="B74" s="112"/>
      <c r="C74" s="11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3"/>
    </row>
  </sheetData>
  <mergeCells count="2">
    <mergeCell ref="A1:V1"/>
    <mergeCell ref="B73:N74"/>
  </mergeCells>
  <pageMargins left="0.7" right="0.7" top="0.75" bottom="0.75" header="0.3" footer="0.3"/>
  <pageSetup orientation="portrait" r:id="rId1"/>
  <ignoredErrors>
    <ignoredError sqref="C5 C6:C18 C22 C19:C20" numberStoredAsText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theme="4" tint="-0.249977111117893"/>
  </sheetPr>
  <dimension ref="A1:M20"/>
  <sheetViews>
    <sheetView zoomScaleNormal="100" workbookViewId="0">
      <selection activeCell="F13" sqref="F13"/>
    </sheetView>
  </sheetViews>
  <sheetFormatPr baseColWidth="10" defaultColWidth="11.42578125" defaultRowHeight="12.75" x14ac:dyDescent="0.2"/>
  <cols>
    <col min="1" max="1" width="9" style="59" customWidth="1"/>
    <col min="2" max="2" width="14.42578125" style="59" customWidth="1"/>
    <col min="3" max="3" width="3.42578125" style="59" customWidth="1"/>
    <col min="4" max="4" width="22.140625" style="59" customWidth="1"/>
    <col min="5" max="5" width="3.28515625" style="59" bestFit="1" customWidth="1"/>
    <col min="6" max="6" width="30.5703125" style="59" customWidth="1"/>
    <col min="7" max="7" width="3.28515625" style="59" bestFit="1" customWidth="1"/>
    <col min="8" max="8" width="2.7109375" style="59" customWidth="1"/>
    <col min="9" max="9" width="7.5703125" style="59" customWidth="1"/>
    <col min="10" max="10" width="8.7109375" style="59" customWidth="1"/>
    <col min="11" max="11" width="11" style="59" customWidth="1"/>
    <col min="12" max="12" width="11.7109375" style="59" customWidth="1"/>
    <col min="13" max="16384" width="11.42578125" style="59"/>
  </cols>
  <sheetData>
    <row r="1" spans="1:13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3.5" thickBot="1" x14ac:dyDescent="0.25">
      <c r="A2" s="117" t="s">
        <v>2</v>
      </c>
      <c r="B2" s="117"/>
      <c r="C2" s="117"/>
      <c r="D2" s="117"/>
      <c r="E2" s="117"/>
      <c r="F2" s="117"/>
      <c r="G2" s="117"/>
      <c r="H2" s="22"/>
      <c r="I2" s="22"/>
      <c r="J2" s="22"/>
      <c r="K2" s="22"/>
      <c r="L2" s="22"/>
      <c r="M2" s="22"/>
    </row>
    <row r="3" spans="1:13" ht="54" customHeight="1" thickBot="1" x14ac:dyDescent="0.25">
      <c r="A3" s="42" t="s">
        <v>3</v>
      </c>
      <c r="B3" s="60" t="s">
        <v>4</v>
      </c>
      <c r="C3" s="23"/>
      <c r="D3" s="42" t="s">
        <v>5</v>
      </c>
      <c r="E3" s="42"/>
      <c r="F3" s="119" t="s">
        <v>6</v>
      </c>
      <c r="G3" s="119"/>
      <c r="H3" s="22"/>
      <c r="I3" s="114" t="s">
        <v>67</v>
      </c>
      <c r="J3" s="115"/>
      <c r="K3" s="115"/>
      <c r="L3" s="116"/>
      <c r="M3" s="22"/>
    </row>
    <row r="4" spans="1:13" x14ac:dyDescent="0.2">
      <c r="A4" s="43" t="s">
        <v>0</v>
      </c>
      <c r="B4" s="118" t="s">
        <v>59</v>
      </c>
      <c r="C4" s="118"/>
      <c r="D4" s="118" t="s">
        <v>10</v>
      </c>
      <c r="E4" s="118"/>
      <c r="F4" s="118" t="s">
        <v>11</v>
      </c>
      <c r="G4" s="118"/>
      <c r="H4" s="22"/>
      <c r="I4" s="22" t="s">
        <v>48</v>
      </c>
      <c r="J4" s="22"/>
      <c r="K4" s="22"/>
      <c r="L4" s="22"/>
      <c r="M4" s="22"/>
    </row>
    <row r="5" spans="1:13" x14ac:dyDescent="0.2">
      <c r="A5" s="77" t="s">
        <v>62</v>
      </c>
      <c r="B5" s="78">
        <v>1100121</v>
      </c>
      <c r="C5" s="79">
        <f>+LEN(B5)</f>
        <v>7</v>
      </c>
      <c r="D5" s="80" t="s">
        <v>79</v>
      </c>
      <c r="E5" s="79">
        <f>+LEN(D5)</f>
        <v>12</v>
      </c>
      <c r="F5" s="80" t="s">
        <v>81</v>
      </c>
      <c r="G5" s="79">
        <f>+LEN(F5)</f>
        <v>28</v>
      </c>
      <c r="H5" s="24"/>
      <c r="I5" s="22"/>
      <c r="J5" s="22"/>
      <c r="K5" s="22"/>
      <c r="L5" s="22"/>
      <c r="M5" s="22"/>
    </row>
    <row r="6" spans="1:13" x14ac:dyDescent="0.2">
      <c r="A6" s="22"/>
      <c r="B6" s="78">
        <v>1400321</v>
      </c>
      <c r="C6" s="79">
        <f>+LEN(B6)</f>
        <v>7</v>
      </c>
      <c r="D6" s="80" t="s">
        <v>80</v>
      </c>
      <c r="E6" s="79">
        <f>+LEN(D6)</f>
        <v>16</v>
      </c>
      <c r="F6" s="80" t="s">
        <v>80</v>
      </c>
      <c r="G6" s="79">
        <f>+LEN(F6)</f>
        <v>16</v>
      </c>
      <c r="H6" s="22"/>
      <c r="I6" s="22"/>
      <c r="J6" s="22"/>
      <c r="K6" s="22"/>
      <c r="L6" s="22"/>
      <c r="M6" s="22"/>
    </row>
    <row r="7" spans="1:13" x14ac:dyDescent="0.2">
      <c r="B7" s="61"/>
      <c r="C7" s="62"/>
      <c r="D7" s="63"/>
      <c r="E7" s="62"/>
      <c r="F7" s="63"/>
      <c r="G7" s="62"/>
    </row>
    <row r="8" spans="1:13" x14ac:dyDescent="0.2">
      <c r="B8" s="64"/>
      <c r="C8" s="62"/>
      <c r="D8" s="63"/>
      <c r="E8" s="62"/>
      <c r="F8" s="63"/>
      <c r="G8" s="62"/>
    </row>
    <row r="9" spans="1:13" x14ac:dyDescent="0.2">
      <c r="B9" s="64"/>
      <c r="C9" s="62"/>
      <c r="E9" s="62"/>
      <c r="G9" s="62"/>
    </row>
    <row r="10" spans="1:13" x14ac:dyDescent="0.2">
      <c r="B10" s="64"/>
      <c r="C10" s="62"/>
      <c r="E10" s="62"/>
      <c r="G10" s="62"/>
    </row>
    <row r="11" spans="1:13" x14ac:dyDescent="0.2">
      <c r="B11" s="64"/>
      <c r="C11" s="62"/>
      <c r="E11" s="62"/>
      <c r="G11" s="62"/>
    </row>
    <row r="12" spans="1:13" x14ac:dyDescent="0.2">
      <c r="B12" s="64"/>
      <c r="C12" s="62"/>
      <c r="E12" s="62"/>
      <c r="G12" s="62"/>
    </row>
    <row r="13" spans="1:13" x14ac:dyDescent="0.2">
      <c r="B13" s="64"/>
      <c r="C13" s="62"/>
      <c r="E13" s="62"/>
      <c r="G13" s="62"/>
    </row>
    <row r="14" spans="1:13" x14ac:dyDescent="0.2">
      <c r="B14" s="64"/>
      <c r="C14" s="62"/>
      <c r="E14" s="62"/>
      <c r="G14" s="62"/>
    </row>
    <row r="15" spans="1:13" x14ac:dyDescent="0.2">
      <c r="B15" s="64"/>
      <c r="C15" s="62"/>
      <c r="E15" s="62"/>
      <c r="G15" s="62"/>
    </row>
    <row r="16" spans="1:13" x14ac:dyDescent="0.2">
      <c r="B16" s="64"/>
      <c r="C16" s="62"/>
      <c r="E16" s="62"/>
      <c r="G16" s="62"/>
    </row>
    <row r="17" spans="2:7" x14ac:dyDescent="0.2">
      <c r="B17" s="64"/>
      <c r="C17" s="62"/>
      <c r="E17" s="62"/>
      <c r="G17" s="62"/>
    </row>
    <row r="18" spans="2:7" x14ac:dyDescent="0.2">
      <c r="B18" s="64"/>
      <c r="C18" s="62"/>
      <c r="E18" s="62"/>
      <c r="G18" s="62"/>
    </row>
    <row r="19" spans="2:7" x14ac:dyDescent="0.2">
      <c r="B19" s="64"/>
      <c r="C19" s="62"/>
      <c r="E19" s="62"/>
      <c r="G19" s="62"/>
    </row>
    <row r="20" spans="2:7" x14ac:dyDescent="0.2">
      <c r="C20" s="62"/>
      <c r="E20" s="62"/>
      <c r="G20" s="62"/>
    </row>
  </sheetData>
  <mergeCells count="6">
    <mergeCell ref="I3:L3"/>
    <mergeCell ref="A2:G2"/>
    <mergeCell ref="D4:E4"/>
    <mergeCell ref="F4:G4"/>
    <mergeCell ref="B4:C4"/>
    <mergeCell ref="F3:G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>
    <tabColor theme="4" tint="-0.249977111117893"/>
  </sheetPr>
  <dimension ref="A2:N65"/>
  <sheetViews>
    <sheetView zoomScaleNormal="100" workbookViewId="0">
      <selection activeCell="A12" sqref="A12"/>
    </sheetView>
  </sheetViews>
  <sheetFormatPr baseColWidth="10" defaultColWidth="11.42578125" defaultRowHeight="12.75" x14ac:dyDescent="0.2"/>
  <cols>
    <col min="1" max="1" width="16.42578125" style="22" customWidth="1"/>
    <col min="2" max="2" width="11.42578125" style="22"/>
    <col min="3" max="3" width="2.140625" style="22" bestFit="1" customWidth="1"/>
    <col min="4" max="4" width="33.28515625" style="22" bestFit="1" customWidth="1"/>
    <col min="5" max="5" width="3.28515625" style="22" bestFit="1" customWidth="1"/>
    <col min="6" max="6" width="54.7109375" style="22" bestFit="1" customWidth="1"/>
    <col min="7" max="7" width="3.28515625" style="22" bestFit="1" customWidth="1"/>
    <col min="8" max="8" width="11.42578125" style="22"/>
    <col min="9" max="9" width="2.140625" style="22" bestFit="1" customWidth="1"/>
    <col min="10" max="10" width="20.5703125" style="22" customWidth="1"/>
    <col min="11" max="11" width="3.28515625" style="22" bestFit="1" customWidth="1"/>
    <col min="12" max="12" width="4.28515625" style="22" customWidth="1"/>
    <col min="13" max="13" width="13.42578125" style="22" customWidth="1"/>
    <col min="14" max="16384" width="11.42578125" style="22"/>
  </cols>
  <sheetData>
    <row r="2" spans="1:14" ht="15.75" customHeight="1" x14ac:dyDescent="0.2">
      <c r="A2" s="117" t="s">
        <v>7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M2" s="126" t="s">
        <v>53</v>
      </c>
      <c r="N2" s="126"/>
    </row>
    <row r="3" spans="1:14" ht="30.75" customHeight="1" x14ac:dyDescent="0.2">
      <c r="A3" s="42" t="s">
        <v>3</v>
      </c>
      <c r="B3" s="119" t="s">
        <v>8</v>
      </c>
      <c r="C3" s="119"/>
      <c r="D3" s="119" t="s">
        <v>5</v>
      </c>
      <c r="E3" s="119"/>
      <c r="F3" s="119" t="s">
        <v>6</v>
      </c>
      <c r="G3" s="119"/>
      <c r="H3" s="119" t="s">
        <v>52</v>
      </c>
      <c r="I3" s="119"/>
      <c r="J3" s="119" t="s">
        <v>15</v>
      </c>
      <c r="K3" s="119"/>
      <c r="M3" s="46" t="s">
        <v>54</v>
      </c>
      <c r="N3" s="47" t="s">
        <v>65</v>
      </c>
    </row>
    <row r="4" spans="1:14" x14ac:dyDescent="0.2">
      <c r="A4" s="43" t="s">
        <v>0</v>
      </c>
      <c r="B4" s="118" t="s">
        <v>12</v>
      </c>
      <c r="C4" s="118"/>
      <c r="D4" s="118" t="s">
        <v>10</v>
      </c>
      <c r="E4" s="118"/>
      <c r="F4" s="118" t="s">
        <v>46</v>
      </c>
      <c r="G4" s="118"/>
      <c r="H4" s="118" t="s">
        <v>12</v>
      </c>
      <c r="I4" s="118"/>
      <c r="J4" s="118"/>
      <c r="K4" s="118"/>
      <c r="M4" s="46" t="s">
        <v>55</v>
      </c>
      <c r="N4" s="48" t="s">
        <v>57</v>
      </c>
    </row>
    <row r="5" spans="1:14" x14ac:dyDescent="0.2">
      <c r="A5" s="77" t="s">
        <v>62</v>
      </c>
      <c r="B5" s="81" t="s">
        <v>9</v>
      </c>
      <c r="C5" s="82">
        <f>+LEN(B5)</f>
        <v>5</v>
      </c>
      <c r="D5" s="83" t="s">
        <v>63</v>
      </c>
      <c r="E5" s="82">
        <f>+LEN(D5)</f>
        <v>20</v>
      </c>
      <c r="F5" s="83" t="s">
        <v>64</v>
      </c>
      <c r="G5" s="82">
        <f>+LEN(F5)</f>
        <v>49</v>
      </c>
      <c r="H5" s="84" t="s">
        <v>45</v>
      </c>
      <c r="I5" s="82">
        <f>+LEN(H5)</f>
        <v>5</v>
      </c>
      <c r="J5" s="82" t="str">
        <f>+CONCATENATE($N$3,$N$4,B5)</f>
        <v>E21.099.E0001</v>
      </c>
      <c r="K5" s="82">
        <f>+LEN(J5)</f>
        <v>13</v>
      </c>
    </row>
    <row r="6" spans="1:14" x14ac:dyDescent="0.2">
      <c r="A6" s="49"/>
      <c r="B6" s="14"/>
      <c r="C6" s="50"/>
      <c r="D6" s="51"/>
      <c r="E6" s="50"/>
      <c r="F6" s="51"/>
      <c r="G6" s="50"/>
      <c r="H6" s="25"/>
      <c r="I6" s="50"/>
      <c r="J6" s="50"/>
      <c r="K6" s="50"/>
    </row>
    <row r="7" spans="1:14" x14ac:dyDescent="0.2">
      <c r="A7" s="49"/>
      <c r="B7" s="14"/>
      <c r="C7" s="50"/>
      <c r="D7" s="51"/>
      <c r="E7" s="50"/>
      <c r="F7" s="51"/>
      <c r="G7" s="50"/>
      <c r="H7" s="25"/>
      <c r="I7" s="50"/>
      <c r="J7" s="50"/>
      <c r="K7" s="50"/>
    </row>
    <row r="8" spans="1:14" x14ac:dyDescent="0.2">
      <c r="A8" s="49"/>
      <c r="B8" s="52"/>
      <c r="C8" s="50"/>
      <c r="D8" s="51"/>
      <c r="E8" s="50"/>
      <c r="F8" s="51"/>
      <c r="G8" s="50"/>
      <c r="H8" s="25"/>
      <c r="I8" s="50"/>
      <c r="J8" s="50"/>
      <c r="K8" s="50"/>
    </row>
    <row r="9" spans="1:14" ht="13.5" thickBot="1" x14ac:dyDescent="0.25">
      <c r="A9" s="49"/>
      <c r="B9" s="14"/>
      <c r="C9" s="50"/>
      <c r="D9" s="51"/>
      <c r="E9" s="50"/>
      <c r="F9" s="51"/>
      <c r="G9" s="50"/>
      <c r="H9" s="25"/>
      <c r="I9" s="50"/>
      <c r="J9" s="50"/>
      <c r="K9" s="50"/>
    </row>
    <row r="10" spans="1:14" ht="12.75" customHeight="1" x14ac:dyDescent="0.2">
      <c r="A10" s="120" t="s">
        <v>66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2"/>
      <c r="L10" s="71"/>
      <c r="M10" s="71"/>
      <c r="N10" s="71"/>
    </row>
    <row r="11" spans="1:14" ht="12.75" customHeight="1" thickBot="1" x14ac:dyDescent="0.25">
      <c r="A11" s="123"/>
      <c r="B11" s="124"/>
      <c r="C11" s="124"/>
      <c r="D11" s="124"/>
      <c r="E11" s="124"/>
      <c r="F11" s="124"/>
      <c r="G11" s="124"/>
      <c r="H11" s="124"/>
      <c r="I11" s="124"/>
      <c r="J11" s="124"/>
      <c r="K11" s="125"/>
      <c r="L11" s="71"/>
      <c r="M11" s="71"/>
      <c r="N11" s="71"/>
    </row>
    <row r="12" spans="1:14" x14ac:dyDescent="0.2">
      <c r="A12" s="49"/>
      <c r="B12" s="14"/>
      <c r="C12" s="50"/>
      <c r="D12" s="51"/>
      <c r="E12" s="50"/>
      <c r="F12" s="51"/>
      <c r="G12" s="50"/>
      <c r="H12" s="25"/>
      <c r="I12" s="50"/>
      <c r="J12" s="50"/>
      <c r="K12" s="50"/>
    </row>
    <row r="13" spans="1:14" x14ac:dyDescent="0.2">
      <c r="A13" s="49"/>
      <c r="B13" s="14"/>
      <c r="C13" s="50"/>
      <c r="D13" s="51"/>
      <c r="E13" s="50"/>
      <c r="F13" s="51"/>
      <c r="G13" s="50"/>
      <c r="H13" s="25"/>
      <c r="I13" s="50"/>
      <c r="J13" s="50"/>
      <c r="K13" s="50"/>
    </row>
    <row r="14" spans="1:14" x14ac:dyDescent="0.2">
      <c r="A14" s="49"/>
      <c r="B14" s="14"/>
      <c r="C14" s="50"/>
      <c r="D14" s="51"/>
      <c r="E14" s="50"/>
      <c r="F14" s="51"/>
      <c r="G14" s="50"/>
      <c r="H14" s="25"/>
      <c r="I14" s="50"/>
      <c r="J14" s="50"/>
      <c r="K14" s="50"/>
    </row>
    <row r="15" spans="1:14" x14ac:dyDescent="0.2">
      <c r="A15" s="49"/>
      <c r="B15" s="14"/>
      <c r="C15" s="50"/>
      <c r="D15" s="51"/>
      <c r="E15" s="50"/>
      <c r="F15" s="51"/>
      <c r="G15" s="50"/>
      <c r="H15" s="25"/>
      <c r="I15" s="50"/>
      <c r="J15" s="50"/>
      <c r="K15" s="50"/>
    </row>
    <row r="16" spans="1:14" x14ac:dyDescent="0.2">
      <c r="A16" s="49"/>
      <c r="B16" s="14"/>
      <c r="C16" s="50"/>
      <c r="D16" s="51"/>
      <c r="E16" s="50"/>
      <c r="F16" s="51"/>
      <c r="G16" s="50"/>
      <c r="H16" s="25"/>
      <c r="I16" s="50"/>
      <c r="J16" s="50"/>
      <c r="K16" s="50"/>
    </row>
    <row r="17" spans="1:12" x14ac:dyDescent="0.2">
      <c r="A17" s="49"/>
      <c r="B17" s="14"/>
      <c r="C17" s="50"/>
      <c r="D17" s="51"/>
      <c r="E17" s="50"/>
      <c r="F17" s="51"/>
      <c r="G17" s="50"/>
      <c r="H17" s="25"/>
      <c r="I17" s="50"/>
      <c r="J17" s="50"/>
      <c r="K17" s="50"/>
    </row>
    <row r="20" spans="1:12" x14ac:dyDescent="0.2">
      <c r="A20" s="49"/>
      <c r="B20" s="14"/>
      <c r="C20" s="50"/>
      <c r="D20" s="51"/>
      <c r="E20" s="50"/>
      <c r="F20" s="51"/>
      <c r="G20" s="50"/>
      <c r="H20" s="25"/>
      <c r="I20" s="50"/>
      <c r="J20" s="50"/>
      <c r="K20" s="50"/>
    </row>
    <row r="21" spans="1:12" x14ac:dyDescent="0.2">
      <c r="A21" s="49"/>
      <c r="B21" s="52"/>
      <c r="C21" s="50"/>
      <c r="D21" s="51"/>
      <c r="E21" s="50"/>
      <c r="F21" s="51"/>
      <c r="G21" s="50"/>
      <c r="H21" s="25"/>
      <c r="I21" s="50"/>
      <c r="J21" s="50"/>
      <c r="K21" s="50"/>
    </row>
    <row r="22" spans="1:12" x14ac:dyDescent="0.2">
      <c r="A22" s="49"/>
      <c r="B22" s="52"/>
      <c r="C22" s="50"/>
      <c r="D22" s="51"/>
      <c r="E22" s="50"/>
      <c r="F22" s="51"/>
      <c r="G22" s="50"/>
      <c r="H22" s="25"/>
      <c r="I22" s="50"/>
      <c r="J22" s="50"/>
      <c r="K22" s="50"/>
    </row>
    <row r="23" spans="1:12" x14ac:dyDescent="0.2">
      <c r="A23" s="49"/>
      <c r="B23" s="52"/>
      <c r="C23" s="50"/>
      <c r="D23" s="51"/>
      <c r="E23" s="50"/>
      <c r="F23" s="51"/>
      <c r="G23" s="50"/>
      <c r="H23" s="25"/>
      <c r="I23" s="50"/>
      <c r="J23" s="50"/>
      <c r="K23" s="50"/>
    </row>
    <row r="24" spans="1:12" x14ac:dyDescent="0.2">
      <c r="A24" s="49"/>
      <c r="B24" s="52"/>
      <c r="C24" s="50"/>
      <c r="D24" s="51"/>
      <c r="E24" s="50"/>
      <c r="F24" s="51"/>
      <c r="G24" s="50"/>
      <c r="H24" s="25"/>
      <c r="I24" s="50"/>
      <c r="J24" s="50"/>
      <c r="K24" s="50"/>
      <c r="L24" s="53"/>
    </row>
    <row r="25" spans="1:12" x14ac:dyDescent="0.2">
      <c r="A25" s="49"/>
      <c r="B25" s="14"/>
      <c r="C25" s="50"/>
      <c r="D25" s="51"/>
      <c r="E25" s="50"/>
      <c r="F25" s="54"/>
      <c r="G25" s="50"/>
      <c r="H25" s="25"/>
      <c r="I25" s="50"/>
      <c r="J25" s="50"/>
      <c r="K25" s="50"/>
      <c r="L25" s="53"/>
    </row>
    <row r="26" spans="1:12" x14ac:dyDescent="0.2">
      <c r="A26" s="49"/>
      <c r="B26" s="14"/>
      <c r="C26" s="55"/>
      <c r="D26" s="51"/>
      <c r="E26" s="55"/>
      <c r="F26" s="54"/>
      <c r="G26" s="55"/>
      <c r="H26" s="45"/>
      <c r="I26" s="50"/>
      <c r="J26" s="50"/>
      <c r="K26" s="55"/>
      <c r="L26" s="53"/>
    </row>
    <row r="27" spans="1:12" x14ac:dyDescent="0.2">
      <c r="A27" s="49"/>
      <c r="B27" s="14"/>
      <c r="C27" s="50"/>
      <c r="D27" s="51"/>
      <c r="E27" s="50"/>
      <c r="F27" s="54"/>
      <c r="G27" s="50"/>
      <c r="H27" s="25"/>
      <c r="I27" s="50"/>
      <c r="J27" s="50"/>
      <c r="K27" s="50"/>
      <c r="L27" s="53"/>
    </row>
    <row r="28" spans="1:12" x14ac:dyDescent="0.2">
      <c r="A28" s="49"/>
      <c r="B28" s="14"/>
      <c r="C28" s="50"/>
      <c r="D28" s="51"/>
      <c r="E28" s="50"/>
      <c r="F28" s="54"/>
      <c r="G28" s="50"/>
      <c r="H28" s="45"/>
      <c r="I28" s="50"/>
      <c r="J28" s="50"/>
      <c r="K28" s="50"/>
      <c r="L28" s="53"/>
    </row>
    <row r="29" spans="1:12" x14ac:dyDescent="0.2">
      <c r="A29" s="49"/>
      <c r="B29" s="14"/>
      <c r="C29" s="50"/>
      <c r="D29" s="51"/>
      <c r="E29" s="50"/>
      <c r="F29" s="54"/>
      <c r="G29" s="50"/>
      <c r="H29" s="25"/>
      <c r="I29" s="50"/>
      <c r="J29" s="50"/>
      <c r="K29" s="50"/>
      <c r="L29" s="53"/>
    </row>
    <row r="30" spans="1:12" x14ac:dyDescent="0.2">
      <c r="A30" s="49"/>
      <c r="B30" s="14"/>
      <c r="C30" s="50"/>
      <c r="D30" s="51"/>
      <c r="E30" s="50"/>
      <c r="F30" s="54"/>
      <c r="G30" s="50"/>
      <c r="H30" s="25"/>
      <c r="I30" s="50"/>
      <c r="J30" s="50"/>
      <c r="K30" s="50"/>
      <c r="L30" s="53"/>
    </row>
    <row r="31" spans="1:12" x14ac:dyDescent="0.2">
      <c r="A31" s="49"/>
      <c r="B31" s="14"/>
      <c r="C31" s="50"/>
      <c r="D31" s="51"/>
      <c r="E31" s="50"/>
      <c r="F31" s="54"/>
      <c r="G31" s="50"/>
      <c r="H31" s="25"/>
      <c r="I31" s="50"/>
      <c r="J31" s="50"/>
      <c r="K31" s="50"/>
      <c r="L31" s="53"/>
    </row>
    <row r="32" spans="1:12" x14ac:dyDescent="0.2">
      <c r="A32" s="49"/>
      <c r="B32" s="14"/>
      <c r="C32" s="50"/>
      <c r="D32" s="51"/>
      <c r="E32" s="50"/>
      <c r="F32" s="54"/>
      <c r="G32" s="50"/>
      <c r="H32" s="25"/>
      <c r="I32" s="50"/>
      <c r="J32" s="50"/>
      <c r="K32" s="50"/>
      <c r="L32" s="53"/>
    </row>
    <row r="33" spans="1:12" x14ac:dyDescent="0.2">
      <c r="A33" s="49"/>
      <c r="B33" s="14"/>
      <c r="C33" s="50"/>
      <c r="D33" s="51"/>
      <c r="E33" s="50"/>
      <c r="F33" s="54"/>
      <c r="G33" s="50"/>
      <c r="H33" s="25"/>
      <c r="I33" s="50"/>
      <c r="J33" s="50"/>
      <c r="K33" s="50"/>
      <c r="L33" s="53"/>
    </row>
    <row r="34" spans="1:12" x14ac:dyDescent="0.2">
      <c r="A34" s="49"/>
      <c r="B34" s="52"/>
      <c r="C34" s="50"/>
      <c r="D34" s="51"/>
      <c r="E34" s="50"/>
      <c r="F34" s="54"/>
      <c r="G34" s="50"/>
      <c r="H34" s="25"/>
      <c r="I34" s="50"/>
      <c r="J34" s="50"/>
      <c r="K34" s="50"/>
      <c r="L34" s="53"/>
    </row>
    <row r="35" spans="1:12" x14ac:dyDescent="0.2">
      <c r="A35" s="49"/>
      <c r="B35" s="52"/>
      <c r="C35" s="50"/>
      <c r="D35" s="51"/>
      <c r="E35" s="50"/>
      <c r="F35" s="54"/>
      <c r="G35" s="50"/>
      <c r="H35" s="45"/>
      <c r="I35" s="50"/>
      <c r="J35" s="50"/>
      <c r="K35" s="50"/>
      <c r="L35" s="53"/>
    </row>
    <row r="36" spans="1:12" x14ac:dyDescent="0.2">
      <c r="A36" s="49"/>
      <c r="B36" s="14"/>
      <c r="C36" s="50"/>
      <c r="D36" s="51"/>
      <c r="E36" s="50"/>
      <c r="F36" s="54"/>
      <c r="G36" s="50"/>
      <c r="H36" s="25"/>
      <c r="I36" s="50"/>
      <c r="J36" s="50"/>
      <c r="K36" s="50"/>
      <c r="L36" s="53"/>
    </row>
    <row r="37" spans="1:12" x14ac:dyDescent="0.2">
      <c r="A37" s="49"/>
      <c r="B37" s="14"/>
      <c r="C37" s="50"/>
      <c r="D37" s="51"/>
      <c r="E37" s="50"/>
      <c r="F37" s="54"/>
      <c r="G37" s="50"/>
      <c r="H37" s="25"/>
      <c r="I37" s="50"/>
      <c r="J37" s="50"/>
      <c r="K37" s="50"/>
      <c r="L37" s="53"/>
    </row>
    <row r="38" spans="1:12" x14ac:dyDescent="0.2">
      <c r="A38" s="49"/>
      <c r="B38" s="14"/>
      <c r="C38" s="50"/>
      <c r="D38" s="51"/>
      <c r="E38" s="50"/>
      <c r="F38" s="54"/>
      <c r="G38" s="50"/>
      <c r="H38" s="25"/>
      <c r="I38" s="50"/>
      <c r="J38" s="50"/>
      <c r="K38" s="50"/>
      <c r="L38" s="53"/>
    </row>
    <row r="39" spans="1:12" x14ac:dyDescent="0.2">
      <c r="A39" s="49"/>
      <c r="B39" s="14"/>
      <c r="C39" s="50"/>
      <c r="D39" s="51"/>
      <c r="E39" s="50"/>
      <c r="F39" s="54"/>
      <c r="G39" s="50"/>
      <c r="H39" s="25"/>
      <c r="I39" s="50"/>
      <c r="J39" s="50"/>
      <c r="K39" s="50"/>
      <c r="L39" s="53"/>
    </row>
    <row r="40" spans="1:12" x14ac:dyDescent="0.2">
      <c r="A40" s="49"/>
      <c r="B40" s="14"/>
      <c r="C40" s="50"/>
      <c r="D40" s="51"/>
      <c r="E40" s="50"/>
      <c r="F40" s="54"/>
      <c r="G40" s="50"/>
      <c r="H40" s="25"/>
      <c r="I40" s="50"/>
      <c r="J40" s="50"/>
      <c r="K40" s="50"/>
      <c r="L40" s="53"/>
    </row>
    <row r="41" spans="1:12" x14ac:dyDescent="0.2">
      <c r="A41" s="49"/>
      <c r="B41" s="14"/>
      <c r="C41" s="50"/>
      <c r="D41" s="51"/>
      <c r="E41" s="50"/>
      <c r="F41" s="54"/>
      <c r="G41" s="50"/>
      <c r="H41" s="25"/>
      <c r="I41" s="50"/>
      <c r="J41" s="50"/>
      <c r="K41" s="50"/>
      <c r="L41" s="53"/>
    </row>
    <row r="42" spans="1:12" x14ac:dyDescent="0.2">
      <c r="A42" s="49"/>
      <c r="B42" s="14"/>
      <c r="C42" s="50"/>
      <c r="D42" s="51"/>
      <c r="E42" s="50"/>
      <c r="F42" s="45"/>
      <c r="G42" s="50"/>
      <c r="H42" s="24"/>
      <c r="I42" s="50"/>
      <c r="J42" s="50"/>
      <c r="K42" s="50"/>
      <c r="L42" s="53"/>
    </row>
    <row r="43" spans="1:12" x14ac:dyDescent="0.2">
      <c r="A43" s="49"/>
      <c r="B43" s="14"/>
      <c r="C43" s="50"/>
      <c r="D43" s="51"/>
      <c r="E43" s="50"/>
      <c r="F43" s="54"/>
      <c r="G43" s="50"/>
      <c r="H43" s="25"/>
      <c r="I43" s="50"/>
      <c r="J43" s="50"/>
      <c r="K43" s="50"/>
      <c r="L43" s="53"/>
    </row>
    <row r="44" spans="1:12" x14ac:dyDescent="0.2">
      <c r="A44" s="49"/>
      <c r="B44" s="14"/>
      <c r="C44" s="50"/>
      <c r="D44" s="51"/>
      <c r="E44" s="50"/>
      <c r="F44" s="51"/>
      <c r="G44" s="50"/>
      <c r="H44" s="25"/>
      <c r="I44" s="50"/>
      <c r="J44" s="50"/>
      <c r="K44" s="50"/>
      <c r="L44" s="53"/>
    </row>
    <row r="45" spans="1:12" x14ac:dyDescent="0.2">
      <c r="A45" s="49"/>
      <c r="B45" s="56"/>
      <c r="C45" s="50"/>
      <c r="D45" s="51"/>
      <c r="E45" s="50"/>
      <c r="F45" s="51"/>
      <c r="G45" s="50"/>
      <c r="H45" s="25"/>
      <c r="I45" s="50"/>
      <c r="J45" s="50"/>
      <c r="K45" s="50"/>
      <c r="L45" s="53"/>
    </row>
    <row r="46" spans="1:12" x14ac:dyDescent="0.2">
      <c r="A46" s="49"/>
      <c r="B46" s="14"/>
      <c r="C46" s="50"/>
      <c r="D46" s="51"/>
      <c r="E46" s="50"/>
      <c r="F46" s="54"/>
      <c r="G46" s="50"/>
      <c r="H46" s="25"/>
      <c r="I46" s="50"/>
      <c r="J46" s="50"/>
      <c r="K46" s="50"/>
      <c r="L46" s="53"/>
    </row>
    <row r="47" spans="1:12" x14ac:dyDescent="0.2">
      <c r="A47" s="49"/>
      <c r="B47" s="52"/>
      <c r="C47" s="50"/>
      <c r="D47" s="51"/>
      <c r="E47" s="50"/>
      <c r="F47" s="54"/>
      <c r="G47" s="50"/>
      <c r="H47" s="25"/>
      <c r="I47" s="50"/>
      <c r="J47" s="50"/>
      <c r="K47" s="50"/>
      <c r="L47" s="53"/>
    </row>
    <row r="48" spans="1:12" x14ac:dyDescent="0.2">
      <c r="A48" s="49"/>
      <c r="B48" s="14"/>
      <c r="C48" s="50"/>
      <c r="D48" s="51"/>
      <c r="E48" s="50"/>
      <c r="F48" s="54"/>
      <c r="G48" s="50"/>
      <c r="H48" s="25"/>
      <c r="I48" s="50"/>
      <c r="J48" s="50"/>
      <c r="K48" s="50"/>
      <c r="L48" s="53"/>
    </row>
    <row r="49" spans="1:12" x14ac:dyDescent="0.2">
      <c r="A49" s="49"/>
      <c r="B49" s="14"/>
      <c r="C49" s="50"/>
      <c r="D49" s="51"/>
      <c r="E49" s="50"/>
      <c r="F49" s="54"/>
      <c r="G49" s="50"/>
      <c r="H49" s="25"/>
      <c r="I49" s="50"/>
      <c r="J49" s="50"/>
      <c r="K49" s="50"/>
      <c r="L49" s="53"/>
    </row>
    <row r="50" spans="1:12" x14ac:dyDescent="0.2">
      <c r="A50" s="49"/>
      <c r="B50" s="52"/>
      <c r="C50" s="50"/>
      <c r="D50" s="51"/>
      <c r="E50" s="50"/>
      <c r="F50" s="54"/>
      <c r="G50" s="50"/>
      <c r="H50" s="25"/>
      <c r="I50" s="50"/>
      <c r="J50" s="50"/>
      <c r="K50" s="50"/>
      <c r="L50" s="53"/>
    </row>
    <row r="51" spans="1:12" x14ac:dyDescent="0.2">
      <c r="A51" s="49"/>
      <c r="B51" s="14"/>
      <c r="C51" s="50"/>
      <c r="D51" s="51"/>
      <c r="E51" s="50"/>
      <c r="F51" s="54"/>
      <c r="G51" s="50"/>
      <c r="H51" s="25"/>
      <c r="I51" s="50"/>
      <c r="J51" s="50"/>
      <c r="K51" s="50"/>
      <c r="L51" s="53"/>
    </row>
    <row r="52" spans="1:12" x14ac:dyDescent="0.2">
      <c r="A52" s="49"/>
      <c r="B52" s="14"/>
      <c r="C52" s="50"/>
      <c r="D52" s="51"/>
      <c r="E52" s="50"/>
      <c r="F52" s="54"/>
      <c r="G52" s="50"/>
      <c r="H52" s="25"/>
      <c r="I52" s="50"/>
      <c r="J52" s="50"/>
      <c r="K52" s="50"/>
    </row>
    <row r="53" spans="1:12" x14ac:dyDescent="0.2">
      <c r="A53" s="49"/>
      <c r="B53" s="14"/>
      <c r="C53" s="50"/>
      <c r="D53" s="51"/>
      <c r="E53" s="50"/>
      <c r="F53" s="45"/>
      <c r="G53" s="50"/>
      <c r="H53" s="25"/>
      <c r="I53" s="50"/>
      <c r="J53" s="50"/>
      <c r="K53" s="50"/>
    </row>
    <row r="54" spans="1:12" x14ac:dyDescent="0.2">
      <c r="A54" s="49"/>
      <c r="B54" s="14"/>
      <c r="C54" s="50"/>
      <c r="D54" s="51"/>
      <c r="E54" s="50"/>
      <c r="F54" s="54"/>
      <c r="G54" s="50"/>
      <c r="H54" s="25"/>
      <c r="I54" s="50"/>
      <c r="J54" s="50"/>
      <c r="K54" s="50"/>
    </row>
    <row r="55" spans="1:12" x14ac:dyDescent="0.2">
      <c r="A55" s="49"/>
      <c r="B55" s="14"/>
      <c r="C55" s="50"/>
      <c r="D55" s="51"/>
      <c r="E55" s="50"/>
      <c r="F55" s="54"/>
      <c r="G55" s="50"/>
      <c r="H55" s="25"/>
      <c r="I55" s="50"/>
      <c r="J55" s="50"/>
      <c r="K55" s="50"/>
    </row>
    <row r="56" spans="1:12" x14ac:dyDescent="0.2">
      <c r="A56" s="49"/>
      <c r="B56" s="14"/>
      <c r="C56" s="50"/>
      <c r="D56" s="51"/>
      <c r="E56" s="50"/>
      <c r="F56" s="54"/>
      <c r="G56" s="50"/>
      <c r="H56" s="25"/>
      <c r="I56" s="50"/>
      <c r="J56" s="50"/>
      <c r="K56" s="50"/>
    </row>
    <row r="57" spans="1:12" x14ac:dyDescent="0.2">
      <c r="A57" s="49"/>
      <c r="B57" s="14"/>
      <c r="C57" s="50"/>
      <c r="D57" s="51"/>
      <c r="E57" s="50"/>
      <c r="F57" s="54"/>
      <c r="G57" s="50"/>
      <c r="H57" s="45"/>
      <c r="I57" s="50"/>
      <c r="J57" s="50"/>
      <c r="K57" s="50"/>
    </row>
    <row r="58" spans="1:12" x14ac:dyDescent="0.2">
      <c r="A58" s="49"/>
      <c r="B58" s="14"/>
      <c r="C58" s="50"/>
      <c r="D58" s="51"/>
      <c r="E58" s="50"/>
      <c r="F58" s="54"/>
      <c r="G58" s="50"/>
      <c r="H58" s="45"/>
      <c r="I58" s="50"/>
      <c r="J58" s="50"/>
      <c r="K58" s="50"/>
    </row>
    <row r="59" spans="1:12" x14ac:dyDescent="0.2">
      <c r="A59" s="49"/>
      <c r="B59" s="57"/>
      <c r="C59" s="50"/>
      <c r="D59" s="51"/>
      <c r="E59" s="50"/>
      <c r="F59" s="58"/>
      <c r="G59" s="50"/>
      <c r="H59" s="29"/>
      <c r="I59" s="50"/>
      <c r="J59" s="50"/>
      <c r="K59" s="50"/>
    </row>
    <row r="60" spans="1:12" x14ac:dyDescent="0.2">
      <c r="A60" s="49"/>
      <c r="B60" s="52"/>
      <c r="C60" s="50"/>
      <c r="D60" s="51"/>
      <c r="E60" s="50"/>
      <c r="F60" s="54"/>
      <c r="G60" s="50"/>
      <c r="H60" s="29"/>
      <c r="I60" s="50"/>
      <c r="J60" s="50"/>
      <c r="K60" s="50"/>
    </row>
    <row r="61" spans="1:12" x14ac:dyDescent="0.2">
      <c r="A61" s="49"/>
      <c r="B61" s="52"/>
      <c r="C61" s="50"/>
      <c r="D61" s="51"/>
      <c r="E61" s="50"/>
      <c r="F61" s="54"/>
      <c r="G61" s="50"/>
      <c r="H61" s="29"/>
      <c r="I61" s="50"/>
      <c r="J61" s="50"/>
      <c r="K61" s="50"/>
    </row>
    <row r="62" spans="1:12" x14ac:dyDescent="0.2">
      <c r="A62" s="49"/>
      <c r="B62" s="14"/>
      <c r="C62" s="50"/>
      <c r="D62" s="51"/>
      <c r="E62" s="50"/>
      <c r="F62" s="58"/>
      <c r="G62" s="50"/>
      <c r="I62" s="50"/>
      <c r="J62" s="50"/>
      <c r="K62" s="50"/>
    </row>
    <row r="63" spans="1:12" x14ac:dyDescent="0.2">
      <c r="A63" s="49"/>
      <c r="B63" s="52"/>
      <c r="C63" s="50"/>
      <c r="D63" s="51"/>
      <c r="E63" s="50"/>
      <c r="F63" s="51"/>
      <c r="G63" s="50"/>
      <c r="H63" s="25"/>
      <c r="I63" s="50"/>
      <c r="J63" s="50"/>
      <c r="K63" s="50"/>
    </row>
    <row r="64" spans="1:12" x14ac:dyDescent="0.2">
      <c r="A64" s="49"/>
      <c r="B64" s="52"/>
      <c r="C64" s="50"/>
      <c r="D64" s="51"/>
      <c r="E64" s="50"/>
      <c r="F64" s="54"/>
      <c r="G64" s="50"/>
      <c r="H64" s="45"/>
      <c r="I64" s="50"/>
      <c r="J64" s="50"/>
      <c r="K64" s="50"/>
    </row>
    <row r="65" spans="4:4" x14ac:dyDescent="0.2">
      <c r="D65" s="44"/>
    </row>
  </sheetData>
  <mergeCells count="13">
    <mergeCell ref="A10:K11"/>
    <mergeCell ref="M2:N2"/>
    <mergeCell ref="J3:K3"/>
    <mergeCell ref="J4:K4"/>
    <mergeCell ref="A2:K2"/>
    <mergeCell ref="B4:C4"/>
    <mergeCell ref="D4:E4"/>
    <mergeCell ref="F4:G4"/>
    <mergeCell ref="H4:I4"/>
    <mergeCell ref="B3:C3"/>
    <mergeCell ref="D3:E3"/>
    <mergeCell ref="F3:G3"/>
    <mergeCell ref="H3:I3"/>
  </mergeCells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2:N65"/>
  <sheetViews>
    <sheetView zoomScaleNormal="100" workbookViewId="0">
      <selection activeCell="F21" sqref="F21"/>
    </sheetView>
  </sheetViews>
  <sheetFormatPr baseColWidth="10" defaultColWidth="11.42578125" defaultRowHeight="12.75" x14ac:dyDescent="0.2"/>
  <cols>
    <col min="1" max="1" width="16.42578125" style="22" customWidth="1"/>
    <col min="2" max="2" width="11.42578125" style="22"/>
    <col min="3" max="3" width="2.140625" style="22" bestFit="1" customWidth="1"/>
    <col min="4" max="4" width="33.28515625" style="22" bestFit="1" customWidth="1"/>
    <col min="5" max="5" width="3.28515625" style="22" bestFit="1" customWidth="1"/>
    <col min="6" max="6" width="54.7109375" style="22" bestFit="1" customWidth="1"/>
    <col min="7" max="7" width="3.28515625" style="22" bestFit="1" customWidth="1"/>
    <col min="8" max="8" width="11.42578125" style="22"/>
    <col min="9" max="9" width="2.140625" style="22" bestFit="1" customWidth="1"/>
    <col min="10" max="10" width="20.5703125" style="22" customWidth="1"/>
    <col min="11" max="11" width="3.28515625" style="22" bestFit="1" customWidth="1"/>
    <col min="12" max="12" width="4.28515625" style="22" customWidth="1"/>
    <col min="13" max="13" width="13.42578125" style="22" customWidth="1"/>
    <col min="14" max="16384" width="11.42578125" style="22"/>
  </cols>
  <sheetData>
    <row r="2" spans="1:14" ht="15.75" customHeight="1" x14ac:dyDescent="0.2">
      <c r="A2" s="117" t="s">
        <v>7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M2" s="126" t="s">
        <v>53</v>
      </c>
      <c r="N2" s="126"/>
    </row>
    <row r="3" spans="1:14" ht="30.75" customHeight="1" x14ac:dyDescent="0.2">
      <c r="A3" s="42" t="s">
        <v>3</v>
      </c>
      <c r="B3" s="119" t="s">
        <v>8</v>
      </c>
      <c r="C3" s="119"/>
      <c r="D3" s="119" t="s">
        <v>5</v>
      </c>
      <c r="E3" s="119"/>
      <c r="F3" s="119" t="s">
        <v>6</v>
      </c>
      <c r="G3" s="119"/>
      <c r="H3" s="119" t="s">
        <v>52</v>
      </c>
      <c r="I3" s="119"/>
      <c r="J3" s="119" t="s">
        <v>15</v>
      </c>
      <c r="K3" s="119"/>
      <c r="M3" s="46" t="s">
        <v>54</v>
      </c>
      <c r="N3" s="47" t="s">
        <v>65</v>
      </c>
    </row>
    <row r="4" spans="1:14" x14ac:dyDescent="0.2">
      <c r="A4" s="67" t="s">
        <v>0</v>
      </c>
      <c r="B4" s="118" t="s">
        <v>12</v>
      </c>
      <c r="C4" s="118"/>
      <c r="D4" s="118" t="s">
        <v>10</v>
      </c>
      <c r="E4" s="118"/>
      <c r="F4" s="118" t="s">
        <v>46</v>
      </c>
      <c r="G4" s="118"/>
      <c r="H4" s="118" t="s">
        <v>12</v>
      </c>
      <c r="I4" s="118"/>
      <c r="J4" s="118" t="s">
        <v>60</v>
      </c>
      <c r="K4" s="118"/>
      <c r="M4" s="46" t="s">
        <v>55</v>
      </c>
      <c r="N4" s="48" t="s">
        <v>57</v>
      </c>
    </row>
    <row r="5" spans="1:14" x14ac:dyDescent="0.2">
      <c r="A5" s="77" t="s">
        <v>62</v>
      </c>
      <c r="B5" s="81" t="s">
        <v>9</v>
      </c>
      <c r="C5" s="82">
        <f>+LEN(B5)</f>
        <v>5</v>
      </c>
      <c r="D5" s="83" t="s">
        <v>63</v>
      </c>
      <c r="E5" s="82">
        <f>+LEN(D5)</f>
        <v>20</v>
      </c>
      <c r="F5" s="83" t="s">
        <v>64</v>
      </c>
      <c r="G5" s="82">
        <f>+LEN(F5)</f>
        <v>49</v>
      </c>
      <c r="H5" s="84" t="s">
        <v>45</v>
      </c>
      <c r="I5" s="82">
        <f>+LEN(H5)</f>
        <v>5</v>
      </c>
      <c r="J5" s="82" t="str">
        <f>+CONCATENATE($N$3,$N$4,B5)</f>
        <v>E21.099.E0001</v>
      </c>
      <c r="K5" s="82">
        <f>+LEN(J5)</f>
        <v>13</v>
      </c>
    </row>
    <row r="6" spans="1:14" x14ac:dyDescent="0.2">
      <c r="A6" s="49"/>
      <c r="B6" s="14"/>
      <c r="C6" s="50"/>
      <c r="D6" s="51"/>
      <c r="E6" s="50"/>
      <c r="F6" s="51"/>
      <c r="G6" s="50"/>
      <c r="H6" s="25"/>
      <c r="I6" s="50"/>
      <c r="J6" s="50"/>
      <c r="K6" s="50"/>
    </row>
    <row r="7" spans="1:14" x14ac:dyDescent="0.2">
      <c r="A7" s="49"/>
      <c r="B7" s="14"/>
      <c r="C7" s="50"/>
      <c r="D7" s="51"/>
      <c r="E7" s="50"/>
      <c r="F7" s="51"/>
      <c r="G7" s="50"/>
      <c r="H7" s="25"/>
      <c r="I7" s="50"/>
      <c r="J7" s="50"/>
      <c r="K7" s="50"/>
    </row>
    <row r="8" spans="1:14" x14ac:dyDescent="0.2">
      <c r="A8" s="49"/>
      <c r="B8" s="52"/>
      <c r="C8" s="50"/>
      <c r="D8" s="51"/>
      <c r="E8" s="50"/>
      <c r="F8" s="51"/>
      <c r="G8" s="50"/>
      <c r="H8" s="25"/>
      <c r="I8" s="50"/>
      <c r="J8" s="50"/>
      <c r="K8" s="50"/>
    </row>
    <row r="9" spans="1:14" x14ac:dyDescent="0.2">
      <c r="A9" s="49"/>
      <c r="B9" s="14"/>
      <c r="C9" s="50"/>
      <c r="D9" s="51"/>
      <c r="E9" s="50"/>
      <c r="F9" s="51"/>
      <c r="G9" s="50"/>
      <c r="H9" s="25"/>
      <c r="I9" s="50"/>
      <c r="J9" s="50"/>
      <c r="K9" s="50"/>
    </row>
    <row r="10" spans="1:14" x14ac:dyDescent="0.2">
      <c r="A10" s="49"/>
      <c r="B10" s="14"/>
      <c r="C10" s="50"/>
      <c r="D10" s="51"/>
      <c r="E10" s="50"/>
      <c r="F10" s="51"/>
      <c r="G10" s="50"/>
      <c r="H10" s="25"/>
      <c r="I10" s="50"/>
      <c r="J10" s="50"/>
      <c r="K10" s="50"/>
    </row>
    <row r="11" spans="1:14" ht="13.5" thickBot="1" x14ac:dyDescent="0.25">
      <c r="A11" s="49"/>
      <c r="B11" s="14"/>
      <c r="C11" s="50"/>
      <c r="D11" s="51"/>
      <c r="E11" s="50"/>
      <c r="F11" s="51"/>
      <c r="G11" s="50"/>
      <c r="H11" s="25"/>
      <c r="I11" s="50"/>
      <c r="J11" s="50"/>
      <c r="K11" s="50"/>
    </row>
    <row r="12" spans="1:14" ht="15" customHeight="1" x14ac:dyDescent="0.2">
      <c r="A12" s="120" t="s">
        <v>68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1"/>
    </row>
    <row r="13" spans="1:14" ht="13.5" thickBot="1" x14ac:dyDescent="0.25">
      <c r="A13" s="127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3"/>
    </row>
    <row r="14" spans="1:14" x14ac:dyDescent="0.2">
      <c r="A14" s="49"/>
      <c r="B14" s="14"/>
      <c r="C14" s="50"/>
      <c r="D14" s="51"/>
      <c r="E14" s="50"/>
      <c r="F14" s="51"/>
      <c r="G14" s="50"/>
      <c r="H14" s="25"/>
      <c r="I14" s="50"/>
      <c r="J14" s="50"/>
      <c r="K14" s="50"/>
    </row>
    <row r="15" spans="1:14" x14ac:dyDescent="0.2">
      <c r="A15" s="49"/>
      <c r="B15" s="14"/>
      <c r="C15" s="50"/>
      <c r="D15" s="51"/>
      <c r="E15" s="50"/>
      <c r="F15" s="51"/>
      <c r="G15" s="50"/>
      <c r="H15" s="25"/>
      <c r="I15" s="50"/>
      <c r="J15" s="50"/>
      <c r="K15" s="50"/>
    </row>
    <row r="16" spans="1:14" x14ac:dyDescent="0.2">
      <c r="A16" s="49"/>
      <c r="B16" s="14"/>
      <c r="C16" s="50"/>
      <c r="D16" s="51"/>
      <c r="E16" s="50"/>
      <c r="F16" s="51"/>
      <c r="G16" s="50"/>
      <c r="H16" s="25"/>
      <c r="I16" s="50"/>
      <c r="J16" s="50"/>
      <c r="K16" s="50"/>
    </row>
    <row r="17" spans="1:12" x14ac:dyDescent="0.2">
      <c r="A17" s="49"/>
      <c r="B17" s="14"/>
      <c r="C17" s="50"/>
      <c r="D17" s="51"/>
      <c r="E17" s="50"/>
      <c r="F17" s="51"/>
      <c r="G17" s="50"/>
      <c r="H17" s="25"/>
      <c r="I17" s="50"/>
      <c r="J17" s="50"/>
      <c r="K17" s="50"/>
    </row>
    <row r="20" spans="1:12" x14ac:dyDescent="0.2">
      <c r="A20" s="49"/>
      <c r="B20" s="14"/>
      <c r="C20" s="50"/>
      <c r="D20" s="51"/>
      <c r="E20" s="50"/>
      <c r="F20" s="51"/>
      <c r="G20" s="50"/>
      <c r="H20" s="25"/>
      <c r="I20" s="50"/>
      <c r="J20" s="50"/>
      <c r="K20" s="50"/>
    </row>
    <row r="21" spans="1:12" x14ac:dyDescent="0.2">
      <c r="A21" s="49"/>
      <c r="B21" s="52"/>
      <c r="C21" s="50"/>
      <c r="D21" s="51"/>
      <c r="E21" s="50"/>
      <c r="F21" s="51"/>
      <c r="G21" s="50"/>
      <c r="H21" s="25"/>
      <c r="I21" s="50"/>
      <c r="J21" s="50"/>
      <c r="K21" s="50"/>
    </row>
    <row r="22" spans="1:12" x14ac:dyDescent="0.2">
      <c r="A22" s="49"/>
      <c r="B22" s="52"/>
      <c r="C22" s="50"/>
      <c r="D22" s="51"/>
      <c r="E22" s="50"/>
      <c r="F22" s="51"/>
      <c r="G22" s="50"/>
      <c r="H22" s="25"/>
      <c r="I22" s="50"/>
      <c r="J22" s="50"/>
      <c r="K22" s="50"/>
    </row>
    <row r="23" spans="1:12" x14ac:dyDescent="0.2">
      <c r="A23" s="49"/>
      <c r="B23" s="52"/>
      <c r="C23" s="50"/>
      <c r="D23" s="51"/>
      <c r="E23" s="50"/>
      <c r="F23" s="51"/>
      <c r="G23" s="50"/>
      <c r="H23" s="25"/>
      <c r="I23" s="50"/>
      <c r="J23" s="50"/>
      <c r="K23" s="50"/>
    </row>
    <row r="24" spans="1:12" x14ac:dyDescent="0.2">
      <c r="A24" s="49"/>
      <c r="B24" s="52"/>
      <c r="C24" s="50"/>
      <c r="D24" s="51"/>
      <c r="E24" s="50"/>
      <c r="F24" s="51"/>
      <c r="G24" s="50"/>
      <c r="H24" s="25"/>
      <c r="I24" s="50"/>
      <c r="J24" s="50"/>
      <c r="K24" s="50"/>
      <c r="L24" s="53"/>
    </row>
    <row r="25" spans="1:12" x14ac:dyDescent="0.2">
      <c r="A25" s="49"/>
      <c r="B25" s="14"/>
      <c r="C25" s="50"/>
      <c r="D25" s="51"/>
      <c r="E25" s="50"/>
      <c r="F25" s="54"/>
      <c r="G25" s="50"/>
      <c r="H25" s="25"/>
      <c r="I25" s="50"/>
      <c r="J25" s="50"/>
      <c r="K25" s="50"/>
      <c r="L25" s="53"/>
    </row>
    <row r="26" spans="1:12" x14ac:dyDescent="0.2">
      <c r="A26" s="49"/>
      <c r="B26" s="14"/>
      <c r="C26" s="55"/>
      <c r="D26" s="51"/>
      <c r="E26" s="55"/>
      <c r="F26" s="54"/>
      <c r="G26" s="55"/>
      <c r="H26" s="45"/>
      <c r="I26" s="50"/>
      <c r="J26" s="50"/>
      <c r="K26" s="55"/>
      <c r="L26" s="53"/>
    </row>
    <row r="27" spans="1:12" x14ac:dyDescent="0.2">
      <c r="A27" s="49"/>
      <c r="B27" s="14"/>
      <c r="C27" s="50"/>
      <c r="D27" s="51"/>
      <c r="E27" s="50"/>
      <c r="F27" s="54"/>
      <c r="G27" s="50"/>
      <c r="H27" s="25"/>
      <c r="I27" s="50"/>
      <c r="J27" s="50"/>
      <c r="K27" s="50"/>
      <c r="L27" s="53"/>
    </row>
    <row r="28" spans="1:12" x14ac:dyDescent="0.2">
      <c r="A28" s="49"/>
      <c r="B28" s="14"/>
      <c r="C28" s="50"/>
      <c r="D28" s="51"/>
      <c r="E28" s="50"/>
      <c r="F28" s="54"/>
      <c r="G28" s="50"/>
      <c r="H28" s="45"/>
      <c r="I28" s="50"/>
      <c r="J28" s="50"/>
      <c r="K28" s="50"/>
      <c r="L28" s="53"/>
    </row>
    <row r="29" spans="1:12" x14ac:dyDescent="0.2">
      <c r="A29" s="49"/>
      <c r="B29" s="14"/>
      <c r="C29" s="50"/>
      <c r="D29" s="51"/>
      <c r="E29" s="50"/>
      <c r="F29" s="54"/>
      <c r="G29" s="50"/>
      <c r="H29" s="25"/>
      <c r="I29" s="50"/>
      <c r="J29" s="50"/>
      <c r="K29" s="50"/>
      <c r="L29" s="53"/>
    </row>
    <row r="30" spans="1:12" x14ac:dyDescent="0.2">
      <c r="A30" s="49"/>
      <c r="B30" s="14"/>
      <c r="C30" s="50"/>
      <c r="D30" s="51"/>
      <c r="E30" s="50"/>
      <c r="F30" s="54"/>
      <c r="G30" s="50"/>
      <c r="H30" s="25"/>
      <c r="I30" s="50"/>
      <c r="J30" s="50"/>
      <c r="K30" s="50"/>
      <c r="L30" s="53"/>
    </row>
    <row r="31" spans="1:12" x14ac:dyDescent="0.2">
      <c r="A31" s="49"/>
      <c r="B31" s="14"/>
      <c r="C31" s="50"/>
      <c r="D31" s="51"/>
      <c r="E31" s="50"/>
      <c r="F31" s="54"/>
      <c r="G31" s="50"/>
      <c r="H31" s="25"/>
      <c r="I31" s="50"/>
      <c r="J31" s="50"/>
      <c r="K31" s="50"/>
      <c r="L31" s="53"/>
    </row>
    <row r="32" spans="1:12" x14ac:dyDescent="0.2">
      <c r="A32" s="49"/>
      <c r="B32" s="14"/>
      <c r="C32" s="50"/>
      <c r="D32" s="51"/>
      <c r="E32" s="50"/>
      <c r="F32" s="54"/>
      <c r="G32" s="50"/>
      <c r="H32" s="25"/>
      <c r="I32" s="50"/>
      <c r="J32" s="50"/>
      <c r="K32" s="50"/>
      <c r="L32" s="53"/>
    </row>
    <row r="33" spans="1:12" x14ac:dyDescent="0.2">
      <c r="A33" s="49"/>
      <c r="B33" s="14"/>
      <c r="C33" s="50"/>
      <c r="D33" s="51"/>
      <c r="E33" s="50"/>
      <c r="F33" s="54"/>
      <c r="G33" s="50"/>
      <c r="H33" s="25"/>
      <c r="I33" s="50"/>
      <c r="J33" s="50"/>
      <c r="K33" s="50"/>
      <c r="L33" s="53"/>
    </row>
    <row r="34" spans="1:12" x14ac:dyDescent="0.2">
      <c r="A34" s="49"/>
      <c r="B34" s="52"/>
      <c r="C34" s="50"/>
      <c r="D34" s="51"/>
      <c r="E34" s="50"/>
      <c r="F34" s="54"/>
      <c r="G34" s="50"/>
      <c r="H34" s="25"/>
      <c r="I34" s="50"/>
      <c r="J34" s="50"/>
      <c r="K34" s="50"/>
      <c r="L34" s="53"/>
    </row>
    <row r="35" spans="1:12" x14ac:dyDescent="0.2">
      <c r="A35" s="49"/>
      <c r="B35" s="52"/>
      <c r="C35" s="50"/>
      <c r="D35" s="51"/>
      <c r="E35" s="50"/>
      <c r="F35" s="54"/>
      <c r="G35" s="50"/>
      <c r="H35" s="45"/>
      <c r="I35" s="50"/>
      <c r="J35" s="50"/>
      <c r="K35" s="50"/>
      <c r="L35" s="53"/>
    </row>
    <row r="36" spans="1:12" x14ac:dyDescent="0.2">
      <c r="A36" s="49"/>
      <c r="B36" s="14"/>
      <c r="C36" s="50"/>
      <c r="D36" s="51"/>
      <c r="E36" s="50"/>
      <c r="F36" s="54"/>
      <c r="G36" s="50"/>
      <c r="H36" s="25"/>
      <c r="I36" s="50"/>
      <c r="J36" s="50"/>
      <c r="K36" s="50"/>
      <c r="L36" s="53"/>
    </row>
    <row r="37" spans="1:12" x14ac:dyDescent="0.2">
      <c r="A37" s="49"/>
      <c r="B37" s="14"/>
      <c r="C37" s="50"/>
      <c r="D37" s="51"/>
      <c r="E37" s="50"/>
      <c r="F37" s="54"/>
      <c r="G37" s="50"/>
      <c r="H37" s="25"/>
      <c r="I37" s="50"/>
      <c r="J37" s="50"/>
      <c r="K37" s="50"/>
      <c r="L37" s="53"/>
    </row>
    <row r="38" spans="1:12" x14ac:dyDescent="0.2">
      <c r="A38" s="49"/>
      <c r="B38" s="14"/>
      <c r="C38" s="50"/>
      <c r="D38" s="51"/>
      <c r="E38" s="50"/>
      <c r="F38" s="54"/>
      <c r="G38" s="50"/>
      <c r="H38" s="25"/>
      <c r="I38" s="50"/>
      <c r="J38" s="50"/>
      <c r="K38" s="50"/>
      <c r="L38" s="53"/>
    </row>
    <row r="39" spans="1:12" x14ac:dyDescent="0.2">
      <c r="A39" s="49"/>
      <c r="B39" s="14"/>
      <c r="C39" s="50"/>
      <c r="D39" s="51"/>
      <c r="E39" s="50"/>
      <c r="F39" s="54"/>
      <c r="G39" s="50"/>
      <c r="H39" s="25"/>
      <c r="I39" s="50"/>
      <c r="J39" s="50"/>
      <c r="K39" s="50"/>
      <c r="L39" s="53"/>
    </row>
    <row r="40" spans="1:12" x14ac:dyDescent="0.2">
      <c r="A40" s="49"/>
      <c r="B40" s="14"/>
      <c r="C40" s="50"/>
      <c r="D40" s="51"/>
      <c r="E40" s="50"/>
      <c r="F40" s="54"/>
      <c r="G40" s="50"/>
      <c r="H40" s="25"/>
      <c r="I40" s="50"/>
      <c r="J40" s="50"/>
      <c r="K40" s="50"/>
      <c r="L40" s="53"/>
    </row>
    <row r="41" spans="1:12" x14ac:dyDescent="0.2">
      <c r="A41" s="49"/>
      <c r="B41" s="14"/>
      <c r="C41" s="50"/>
      <c r="D41" s="51"/>
      <c r="E41" s="50"/>
      <c r="F41" s="54"/>
      <c r="G41" s="50"/>
      <c r="H41" s="25"/>
      <c r="I41" s="50"/>
      <c r="J41" s="50"/>
      <c r="K41" s="50"/>
      <c r="L41" s="53"/>
    </row>
    <row r="42" spans="1:12" x14ac:dyDescent="0.2">
      <c r="A42" s="49"/>
      <c r="B42" s="14"/>
      <c r="C42" s="50"/>
      <c r="D42" s="51"/>
      <c r="E42" s="50"/>
      <c r="F42" s="45"/>
      <c r="G42" s="50"/>
      <c r="H42" s="24"/>
      <c r="I42" s="50"/>
      <c r="J42" s="50"/>
      <c r="K42" s="50"/>
      <c r="L42" s="53"/>
    </row>
    <row r="43" spans="1:12" x14ac:dyDescent="0.2">
      <c r="A43" s="49"/>
      <c r="B43" s="14"/>
      <c r="C43" s="50"/>
      <c r="D43" s="51"/>
      <c r="E43" s="50"/>
      <c r="F43" s="54"/>
      <c r="G43" s="50"/>
      <c r="H43" s="25"/>
      <c r="I43" s="50"/>
      <c r="J43" s="50"/>
      <c r="K43" s="50"/>
      <c r="L43" s="53"/>
    </row>
    <row r="44" spans="1:12" x14ac:dyDescent="0.2">
      <c r="A44" s="49"/>
      <c r="B44" s="14"/>
      <c r="C44" s="50"/>
      <c r="D44" s="51"/>
      <c r="E44" s="50"/>
      <c r="F44" s="51"/>
      <c r="G44" s="50"/>
      <c r="H44" s="25"/>
      <c r="I44" s="50"/>
      <c r="J44" s="50"/>
      <c r="K44" s="50"/>
      <c r="L44" s="53"/>
    </row>
    <row r="45" spans="1:12" x14ac:dyDescent="0.2">
      <c r="A45" s="49"/>
      <c r="B45" s="56"/>
      <c r="C45" s="50"/>
      <c r="D45" s="51"/>
      <c r="E45" s="50"/>
      <c r="F45" s="51"/>
      <c r="G45" s="50"/>
      <c r="H45" s="25"/>
      <c r="I45" s="50"/>
      <c r="J45" s="50"/>
      <c r="K45" s="50"/>
      <c r="L45" s="53"/>
    </row>
    <row r="46" spans="1:12" x14ac:dyDescent="0.2">
      <c r="A46" s="49"/>
      <c r="B46" s="14"/>
      <c r="C46" s="50"/>
      <c r="D46" s="51"/>
      <c r="E46" s="50"/>
      <c r="F46" s="54"/>
      <c r="G46" s="50"/>
      <c r="H46" s="25"/>
      <c r="I46" s="50"/>
      <c r="J46" s="50"/>
      <c r="K46" s="50"/>
      <c r="L46" s="53"/>
    </row>
    <row r="47" spans="1:12" x14ac:dyDescent="0.2">
      <c r="A47" s="49"/>
      <c r="B47" s="52"/>
      <c r="C47" s="50"/>
      <c r="D47" s="51"/>
      <c r="E47" s="50"/>
      <c r="F47" s="54"/>
      <c r="G47" s="50"/>
      <c r="H47" s="25"/>
      <c r="I47" s="50"/>
      <c r="J47" s="50"/>
      <c r="K47" s="50"/>
      <c r="L47" s="53"/>
    </row>
    <row r="48" spans="1:12" x14ac:dyDescent="0.2">
      <c r="A48" s="49"/>
      <c r="B48" s="14"/>
      <c r="C48" s="50"/>
      <c r="D48" s="51"/>
      <c r="E48" s="50"/>
      <c r="F48" s="54"/>
      <c r="G48" s="50"/>
      <c r="H48" s="25"/>
      <c r="I48" s="50"/>
      <c r="J48" s="50"/>
      <c r="K48" s="50"/>
      <c r="L48" s="53"/>
    </row>
    <row r="49" spans="1:12" x14ac:dyDescent="0.2">
      <c r="A49" s="49"/>
      <c r="B49" s="14"/>
      <c r="C49" s="50"/>
      <c r="D49" s="51"/>
      <c r="E49" s="50"/>
      <c r="F49" s="54"/>
      <c r="G49" s="50"/>
      <c r="H49" s="25"/>
      <c r="I49" s="50"/>
      <c r="J49" s="50"/>
      <c r="K49" s="50"/>
      <c r="L49" s="53"/>
    </row>
    <row r="50" spans="1:12" x14ac:dyDescent="0.2">
      <c r="A50" s="49"/>
      <c r="B50" s="52"/>
      <c r="C50" s="50"/>
      <c r="D50" s="51"/>
      <c r="E50" s="50"/>
      <c r="F50" s="54"/>
      <c r="G50" s="50"/>
      <c r="H50" s="25"/>
      <c r="I50" s="50"/>
      <c r="J50" s="50"/>
      <c r="K50" s="50"/>
      <c r="L50" s="53"/>
    </row>
    <row r="51" spans="1:12" x14ac:dyDescent="0.2">
      <c r="A51" s="49"/>
      <c r="B51" s="14"/>
      <c r="C51" s="50"/>
      <c r="D51" s="51"/>
      <c r="E51" s="50"/>
      <c r="F51" s="54"/>
      <c r="G51" s="50"/>
      <c r="H51" s="25"/>
      <c r="I51" s="50"/>
      <c r="J51" s="50"/>
      <c r="K51" s="50"/>
      <c r="L51" s="53"/>
    </row>
    <row r="52" spans="1:12" x14ac:dyDescent="0.2">
      <c r="A52" s="49"/>
      <c r="B52" s="14"/>
      <c r="C52" s="50"/>
      <c r="D52" s="51"/>
      <c r="E52" s="50"/>
      <c r="F52" s="54"/>
      <c r="G52" s="50"/>
      <c r="H52" s="25"/>
      <c r="I52" s="50"/>
      <c r="J52" s="50"/>
      <c r="K52" s="50"/>
    </row>
    <row r="53" spans="1:12" x14ac:dyDescent="0.2">
      <c r="A53" s="49"/>
      <c r="B53" s="14"/>
      <c r="C53" s="50"/>
      <c r="D53" s="51"/>
      <c r="E53" s="50"/>
      <c r="F53" s="45"/>
      <c r="G53" s="50"/>
      <c r="H53" s="25"/>
      <c r="I53" s="50"/>
      <c r="J53" s="50"/>
      <c r="K53" s="50"/>
    </row>
    <row r="54" spans="1:12" x14ac:dyDescent="0.2">
      <c r="A54" s="49"/>
      <c r="B54" s="14"/>
      <c r="C54" s="50"/>
      <c r="D54" s="51"/>
      <c r="E54" s="50"/>
      <c r="F54" s="54"/>
      <c r="G54" s="50"/>
      <c r="H54" s="25"/>
      <c r="I54" s="50"/>
      <c r="J54" s="50"/>
      <c r="K54" s="50"/>
    </row>
    <row r="55" spans="1:12" x14ac:dyDescent="0.2">
      <c r="A55" s="49"/>
      <c r="B55" s="14"/>
      <c r="C55" s="50"/>
      <c r="D55" s="51"/>
      <c r="E55" s="50"/>
      <c r="F55" s="54"/>
      <c r="G55" s="50"/>
      <c r="H55" s="25"/>
      <c r="I55" s="50"/>
      <c r="J55" s="50"/>
      <c r="K55" s="50"/>
    </row>
    <row r="56" spans="1:12" x14ac:dyDescent="0.2">
      <c r="A56" s="49"/>
      <c r="B56" s="14"/>
      <c r="C56" s="50"/>
      <c r="D56" s="51"/>
      <c r="E56" s="50"/>
      <c r="F56" s="54"/>
      <c r="G56" s="50"/>
      <c r="H56" s="25"/>
      <c r="I56" s="50"/>
      <c r="J56" s="50"/>
      <c r="K56" s="50"/>
    </row>
    <row r="57" spans="1:12" x14ac:dyDescent="0.2">
      <c r="A57" s="49"/>
      <c r="B57" s="14"/>
      <c r="C57" s="50"/>
      <c r="D57" s="51"/>
      <c r="E57" s="50"/>
      <c r="F57" s="54"/>
      <c r="G57" s="50"/>
      <c r="H57" s="45"/>
      <c r="I57" s="50"/>
      <c r="J57" s="50"/>
      <c r="K57" s="50"/>
    </row>
    <row r="58" spans="1:12" x14ac:dyDescent="0.2">
      <c r="A58" s="49"/>
      <c r="B58" s="14"/>
      <c r="C58" s="50"/>
      <c r="D58" s="51"/>
      <c r="E58" s="50"/>
      <c r="F58" s="54"/>
      <c r="G58" s="50"/>
      <c r="H58" s="45"/>
      <c r="I58" s="50"/>
      <c r="J58" s="50"/>
      <c r="K58" s="50"/>
    </row>
    <row r="59" spans="1:12" x14ac:dyDescent="0.2">
      <c r="A59" s="49"/>
      <c r="B59" s="57"/>
      <c r="C59" s="50"/>
      <c r="D59" s="51"/>
      <c r="E59" s="50"/>
      <c r="F59" s="58"/>
      <c r="G59" s="50"/>
      <c r="H59" s="29"/>
      <c r="I59" s="50"/>
      <c r="J59" s="50"/>
      <c r="K59" s="50"/>
    </row>
    <row r="60" spans="1:12" x14ac:dyDescent="0.2">
      <c r="A60" s="49"/>
      <c r="B60" s="52"/>
      <c r="C60" s="50"/>
      <c r="D60" s="51"/>
      <c r="E60" s="50"/>
      <c r="F60" s="54"/>
      <c r="G60" s="50"/>
      <c r="H60" s="29"/>
      <c r="I60" s="50"/>
      <c r="J60" s="50"/>
      <c r="K60" s="50"/>
    </row>
    <row r="61" spans="1:12" x14ac:dyDescent="0.2">
      <c r="A61" s="49"/>
      <c r="B61" s="52"/>
      <c r="C61" s="50"/>
      <c r="D61" s="51"/>
      <c r="E61" s="50"/>
      <c r="F61" s="54"/>
      <c r="G61" s="50"/>
      <c r="H61" s="29"/>
      <c r="I61" s="50"/>
      <c r="J61" s="50"/>
      <c r="K61" s="50"/>
    </row>
    <row r="62" spans="1:12" x14ac:dyDescent="0.2">
      <c r="A62" s="49"/>
      <c r="B62" s="14"/>
      <c r="C62" s="50"/>
      <c r="D62" s="51"/>
      <c r="E62" s="50"/>
      <c r="F62" s="58"/>
      <c r="G62" s="50"/>
      <c r="I62" s="50"/>
      <c r="J62" s="50"/>
      <c r="K62" s="50"/>
    </row>
    <row r="63" spans="1:12" x14ac:dyDescent="0.2">
      <c r="A63" s="49"/>
      <c r="B63" s="52"/>
      <c r="C63" s="50"/>
      <c r="D63" s="51"/>
      <c r="E63" s="50"/>
      <c r="F63" s="51"/>
      <c r="G63" s="50"/>
      <c r="H63" s="25"/>
      <c r="I63" s="50"/>
      <c r="J63" s="50"/>
      <c r="K63" s="50"/>
    </row>
    <row r="64" spans="1:12" x14ac:dyDescent="0.2">
      <c r="A64" s="49"/>
      <c r="B64" s="52"/>
      <c r="C64" s="50"/>
      <c r="D64" s="51"/>
      <c r="E64" s="50"/>
      <c r="F64" s="54"/>
      <c r="G64" s="50"/>
      <c r="H64" s="45"/>
      <c r="I64" s="50"/>
      <c r="J64" s="50"/>
      <c r="K64" s="50"/>
    </row>
    <row r="65" spans="4:4" x14ac:dyDescent="0.2">
      <c r="D65" s="44"/>
    </row>
  </sheetData>
  <mergeCells count="13">
    <mergeCell ref="A12:N13"/>
    <mergeCell ref="A2:K2"/>
    <mergeCell ref="M2:N2"/>
    <mergeCell ref="B3:C3"/>
    <mergeCell ref="D3:E3"/>
    <mergeCell ref="F3:G3"/>
    <mergeCell ref="H3:I3"/>
    <mergeCell ref="J3:K3"/>
    <mergeCell ref="B4:C4"/>
    <mergeCell ref="D4:E4"/>
    <mergeCell ref="F4:G4"/>
    <mergeCell ref="H4:I4"/>
    <mergeCell ref="J4:K4"/>
  </mergeCells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>
    <tabColor theme="4" tint="-0.249977111117893"/>
  </sheetPr>
  <dimension ref="A2:Y15"/>
  <sheetViews>
    <sheetView topLeftCell="E1" zoomScaleNormal="100" workbookViewId="0">
      <selection activeCell="L19" sqref="L19"/>
    </sheetView>
  </sheetViews>
  <sheetFormatPr baseColWidth="10" defaultColWidth="11.42578125" defaultRowHeight="12" x14ac:dyDescent="0.2"/>
  <cols>
    <col min="1" max="1" width="13.140625" style="21" customWidth="1"/>
    <col min="2" max="2" width="17.85546875" style="21" customWidth="1"/>
    <col min="3" max="3" width="3.140625" style="21" customWidth="1"/>
    <col min="4" max="4" width="28" style="21" bestFit="1" customWidth="1"/>
    <col min="5" max="5" width="3.28515625" style="21" bestFit="1" customWidth="1"/>
    <col min="6" max="6" width="33.42578125" style="21" customWidth="1"/>
    <col min="7" max="7" width="3.42578125" style="21" customWidth="1"/>
    <col min="8" max="8" width="6.28515625" style="21" customWidth="1"/>
    <col min="9" max="9" width="11.42578125" style="21"/>
    <col min="10" max="10" width="22.5703125" style="21" customWidth="1"/>
    <col min="11" max="11" width="3.140625" style="21" customWidth="1"/>
    <col min="12" max="12" width="24" style="21" customWidth="1"/>
    <col min="13" max="13" width="3.28515625" style="21" customWidth="1"/>
    <col min="14" max="14" width="28.85546875" style="21" customWidth="1"/>
    <col min="15" max="15" width="3.140625" style="21" customWidth="1"/>
    <col min="16" max="16384" width="11.42578125" style="21"/>
  </cols>
  <sheetData>
    <row r="2" spans="1:25" x14ac:dyDescent="0.2">
      <c r="A2" s="128" t="s">
        <v>49</v>
      </c>
      <c r="B2" s="128"/>
      <c r="C2" s="128"/>
      <c r="D2" s="128"/>
      <c r="E2" s="128"/>
      <c r="F2" s="128"/>
      <c r="G2" s="128"/>
      <c r="I2" s="128" t="s">
        <v>50</v>
      </c>
      <c r="J2" s="128"/>
      <c r="K2" s="128"/>
      <c r="L2" s="128"/>
      <c r="M2" s="128"/>
      <c r="N2" s="128"/>
      <c r="O2" s="128"/>
    </row>
    <row r="3" spans="1:25" ht="68.25" customHeight="1" x14ac:dyDescent="0.2">
      <c r="A3" s="27" t="s">
        <v>3</v>
      </c>
      <c r="B3" s="129" t="s">
        <v>13</v>
      </c>
      <c r="C3" s="129"/>
      <c r="D3" s="129" t="s">
        <v>5</v>
      </c>
      <c r="E3" s="129"/>
      <c r="F3" s="129" t="s">
        <v>6</v>
      </c>
      <c r="G3" s="129"/>
      <c r="I3" s="27" t="s">
        <v>3</v>
      </c>
      <c r="J3" s="129" t="s">
        <v>13</v>
      </c>
      <c r="K3" s="129"/>
      <c r="L3" s="129" t="s">
        <v>5</v>
      </c>
      <c r="M3" s="129"/>
      <c r="N3" s="129" t="s">
        <v>6</v>
      </c>
      <c r="O3" s="129"/>
    </row>
    <row r="4" spans="1:25" x14ac:dyDescent="0.2">
      <c r="A4" s="28" t="s">
        <v>0</v>
      </c>
      <c r="B4" s="130" t="s">
        <v>14</v>
      </c>
      <c r="C4" s="130"/>
      <c r="D4" s="130" t="s">
        <v>10</v>
      </c>
      <c r="E4" s="130"/>
      <c r="F4" s="130" t="s">
        <v>11</v>
      </c>
      <c r="G4" s="130"/>
      <c r="I4" s="28" t="s">
        <v>0</v>
      </c>
      <c r="J4" s="130" t="s">
        <v>61</v>
      </c>
      <c r="K4" s="130"/>
      <c r="L4" s="130" t="s">
        <v>10</v>
      </c>
      <c r="M4" s="130"/>
      <c r="N4" s="130" t="s">
        <v>11</v>
      </c>
      <c r="O4" s="130"/>
    </row>
    <row r="5" spans="1:25" s="37" customFormat="1" x14ac:dyDescent="0.2">
      <c r="A5" s="87" t="s">
        <v>62</v>
      </c>
      <c r="B5" s="85" t="s">
        <v>1</v>
      </c>
      <c r="C5" s="86">
        <f>+LEN(B5)</f>
        <v>10</v>
      </c>
      <c r="D5" s="85" t="s">
        <v>44</v>
      </c>
      <c r="E5" s="86">
        <f>+LEN(D5)</f>
        <v>24</v>
      </c>
      <c r="F5" s="85" t="s">
        <v>44</v>
      </c>
      <c r="G5" s="86">
        <f>+LEN(F5)</f>
        <v>24</v>
      </c>
      <c r="H5" s="39"/>
      <c r="I5" s="87" t="s">
        <v>62</v>
      </c>
      <c r="J5" s="85" t="s">
        <v>58</v>
      </c>
      <c r="K5" s="86">
        <f>+LEN(J5)</f>
        <v>8</v>
      </c>
      <c r="L5" s="85" t="s">
        <v>51</v>
      </c>
      <c r="M5" s="86">
        <f>+LEN(L5)</f>
        <v>10</v>
      </c>
      <c r="N5" s="85" t="s">
        <v>44</v>
      </c>
      <c r="O5" s="86">
        <f>+LEN(N5)</f>
        <v>24</v>
      </c>
      <c r="P5" s="39"/>
      <c r="Q5" s="39"/>
      <c r="R5" s="39"/>
      <c r="S5" s="39"/>
      <c r="T5" s="39"/>
      <c r="U5" s="39"/>
      <c r="V5" s="39"/>
      <c r="W5" s="39"/>
      <c r="X5" s="39"/>
      <c r="Y5" s="39"/>
    </row>
    <row r="6" spans="1:25" x14ac:dyDescent="0.2">
      <c r="B6" s="26"/>
      <c r="C6" s="40"/>
      <c r="D6" s="26"/>
      <c r="E6" s="40"/>
      <c r="F6" s="26"/>
      <c r="G6" s="40"/>
      <c r="H6" s="41"/>
      <c r="I6" s="41"/>
      <c r="J6" s="26"/>
      <c r="K6" s="40"/>
      <c r="L6" s="26"/>
      <c r="M6" s="40"/>
      <c r="N6" s="26"/>
      <c r="O6" s="40"/>
      <c r="P6" s="41"/>
      <c r="Q6" s="41"/>
      <c r="R6" s="41"/>
      <c r="S6" s="41"/>
      <c r="T6" s="41"/>
      <c r="U6" s="41"/>
      <c r="V6" s="41"/>
      <c r="W6" s="41"/>
      <c r="X6" s="41"/>
      <c r="Y6" s="41"/>
    </row>
    <row r="7" spans="1:25" x14ac:dyDescent="0.2">
      <c r="B7" s="26"/>
      <c r="C7" s="40"/>
      <c r="D7" s="26"/>
      <c r="E7" s="40"/>
      <c r="F7" s="26"/>
      <c r="G7" s="40"/>
      <c r="H7" s="41"/>
      <c r="I7" s="41"/>
      <c r="J7" s="26"/>
      <c r="K7" s="40"/>
      <c r="L7" s="26"/>
      <c r="M7" s="40"/>
      <c r="N7" s="26"/>
      <c r="O7" s="40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"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</row>
    <row r="9" spans="1:25" ht="12.75" thickBot="1" x14ac:dyDescent="0.25">
      <c r="K9" s="41"/>
      <c r="L9" s="41"/>
      <c r="M9" s="41"/>
      <c r="N9" s="41"/>
    </row>
    <row r="10" spans="1:25" ht="12" customHeight="1" x14ac:dyDescent="0.2">
      <c r="A10" s="120" t="s">
        <v>69</v>
      </c>
      <c r="B10" s="121"/>
      <c r="C10" s="121"/>
      <c r="D10" s="121"/>
      <c r="E10" s="121"/>
      <c r="F10" s="121"/>
      <c r="G10" s="121"/>
      <c r="H10" s="121"/>
      <c r="I10" s="121"/>
      <c r="J10" s="122"/>
      <c r="K10" s="73"/>
      <c r="L10" s="73"/>
      <c r="M10" s="73"/>
      <c r="N10" s="73"/>
    </row>
    <row r="11" spans="1:25" ht="12.75" customHeight="1" thickBot="1" x14ac:dyDescent="0.25">
      <c r="A11" s="123"/>
      <c r="B11" s="124"/>
      <c r="C11" s="124"/>
      <c r="D11" s="124"/>
      <c r="E11" s="124"/>
      <c r="F11" s="124"/>
      <c r="G11" s="124"/>
      <c r="H11" s="124"/>
      <c r="I11" s="124"/>
      <c r="J11" s="125"/>
      <c r="K11" s="73"/>
      <c r="L11" s="73"/>
      <c r="M11" s="73"/>
      <c r="N11" s="73"/>
    </row>
    <row r="12" spans="1:25" x14ac:dyDescent="0.2">
      <c r="K12" s="41"/>
      <c r="L12" s="41"/>
      <c r="M12" s="41"/>
      <c r="N12" s="41"/>
    </row>
    <row r="14" spans="1:25" ht="12" customHeight="1" x14ac:dyDescent="0.2">
      <c r="A14" s="68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</row>
    <row r="15" spans="1:25" ht="12" customHeight="1" x14ac:dyDescent="0.2">
      <c r="A15" s="69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</row>
  </sheetData>
  <mergeCells count="15">
    <mergeCell ref="A10:J11"/>
    <mergeCell ref="A2:G2"/>
    <mergeCell ref="B3:C3"/>
    <mergeCell ref="B4:C4"/>
    <mergeCell ref="D4:E4"/>
    <mergeCell ref="D3:E3"/>
    <mergeCell ref="F3:G3"/>
    <mergeCell ref="F4:G4"/>
    <mergeCell ref="I2:O2"/>
    <mergeCell ref="J3:K3"/>
    <mergeCell ref="L3:M3"/>
    <mergeCell ref="N3:O3"/>
    <mergeCell ref="J4:K4"/>
    <mergeCell ref="L4:M4"/>
    <mergeCell ref="N4:O4"/>
  </mergeCells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>
    <tabColor theme="4" tint="-0.249977111117893"/>
  </sheetPr>
  <dimension ref="A1:N57"/>
  <sheetViews>
    <sheetView workbookViewId="0">
      <selection activeCell="H21" sqref="H21"/>
    </sheetView>
  </sheetViews>
  <sheetFormatPr baseColWidth="10" defaultColWidth="11.42578125" defaultRowHeight="12.75" x14ac:dyDescent="0.2"/>
  <cols>
    <col min="1" max="1" width="11.42578125" style="31"/>
    <col min="2" max="2" width="11.42578125" style="31" customWidth="1"/>
    <col min="3" max="3" width="14.85546875" style="36" customWidth="1"/>
    <col min="4" max="4" width="34" style="31" customWidth="1"/>
    <col min="5" max="5" width="3.42578125" style="31" customWidth="1"/>
    <col min="6" max="6" width="39.85546875" style="31" customWidth="1"/>
    <col min="7" max="7" width="3.140625" style="31" customWidth="1"/>
    <col min="8" max="8" width="22.5703125" style="31" customWidth="1"/>
    <col min="9" max="16384" width="11.42578125" style="31"/>
  </cols>
  <sheetData>
    <row r="1" spans="1:14" x14ac:dyDescent="0.2">
      <c r="A1" s="131" t="s">
        <v>70</v>
      </c>
      <c r="B1" s="131"/>
      <c r="C1" s="131"/>
      <c r="D1" s="131"/>
      <c r="E1" s="131"/>
      <c r="F1" s="131"/>
      <c r="G1" s="131"/>
      <c r="H1" s="131"/>
    </row>
    <row r="2" spans="1:14" ht="25.5" x14ac:dyDescent="0.2">
      <c r="A2" s="32"/>
      <c r="B2" s="32" t="s">
        <v>16</v>
      </c>
      <c r="C2" s="32" t="s">
        <v>17</v>
      </c>
      <c r="D2" s="32" t="s">
        <v>5</v>
      </c>
      <c r="E2" s="32"/>
      <c r="F2" s="32" t="s">
        <v>6</v>
      </c>
      <c r="G2" s="32"/>
      <c r="H2" s="132" t="s">
        <v>71</v>
      </c>
    </row>
    <row r="3" spans="1:14" x14ac:dyDescent="0.2">
      <c r="A3" s="65" t="s">
        <v>0</v>
      </c>
      <c r="B3" s="65">
        <v>9</v>
      </c>
      <c r="C3" s="66">
        <v>6</v>
      </c>
      <c r="D3" s="130">
        <v>20</v>
      </c>
      <c r="E3" s="130"/>
      <c r="F3" s="130">
        <v>40</v>
      </c>
      <c r="G3" s="130"/>
      <c r="H3" s="133"/>
    </row>
    <row r="4" spans="1:14" ht="15" x14ac:dyDescent="0.2">
      <c r="A4" s="87"/>
      <c r="B4" s="88">
        <v>415100101</v>
      </c>
      <c r="C4" s="94">
        <v>510101</v>
      </c>
      <c r="D4" s="88" t="s">
        <v>78</v>
      </c>
      <c r="E4" s="86">
        <f>+LEN(D4)</f>
        <v>20</v>
      </c>
      <c r="F4" s="88" t="s">
        <v>82</v>
      </c>
      <c r="G4" s="86">
        <f>+LEN(F4)</f>
        <v>25</v>
      </c>
      <c r="H4" s="88"/>
      <c r="I4" s="70"/>
    </row>
    <row r="5" spans="1:14" x14ac:dyDescent="0.2">
      <c r="A5" s="87"/>
      <c r="B5" s="88">
        <v>422101001</v>
      </c>
      <c r="C5" s="100">
        <v>910101</v>
      </c>
      <c r="D5" s="89" t="s">
        <v>84</v>
      </c>
      <c r="E5" s="86">
        <f t="shared" ref="E5" si="0">+LEN(D5)</f>
        <v>18</v>
      </c>
      <c r="F5" s="89" t="s">
        <v>83</v>
      </c>
      <c r="G5" s="86">
        <f>+LEN(F5)</f>
        <v>26</v>
      </c>
      <c r="H5" s="88"/>
    </row>
    <row r="6" spans="1:14" x14ac:dyDescent="0.2">
      <c r="A6" s="37"/>
      <c r="B6" s="33"/>
      <c r="C6" s="34"/>
      <c r="D6" s="29"/>
      <c r="E6" s="38"/>
      <c r="G6" s="38"/>
    </row>
    <row r="7" spans="1:14" x14ac:dyDescent="0.2">
      <c r="B7" s="33"/>
      <c r="C7" s="34"/>
      <c r="D7" s="29"/>
      <c r="E7" s="38"/>
    </row>
    <row r="8" spans="1:14" ht="13.5" thickBot="1" x14ac:dyDescent="0.25">
      <c r="B8" s="33"/>
      <c r="C8" s="34"/>
      <c r="D8" s="29"/>
      <c r="E8" s="29"/>
    </row>
    <row r="9" spans="1:14" ht="12.75" customHeight="1" x14ac:dyDescent="0.2">
      <c r="A9" s="134" t="s">
        <v>72</v>
      </c>
      <c r="B9" s="135"/>
      <c r="C9" s="135"/>
      <c r="D9" s="135"/>
      <c r="E9" s="135"/>
      <c r="F9" s="135"/>
      <c r="G9" s="135"/>
      <c r="H9" s="136"/>
      <c r="I9" s="71"/>
      <c r="J9" s="71"/>
      <c r="K9" s="71"/>
      <c r="L9" s="71"/>
      <c r="M9" s="71"/>
      <c r="N9" s="71"/>
    </row>
    <row r="10" spans="1:14" ht="12.75" customHeight="1" x14ac:dyDescent="0.2">
      <c r="A10" s="137"/>
      <c r="B10" s="138"/>
      <c r="C10" s="138"/>
      <c r="D10" s="138"/>
      <c r="E10" s="138"/>
      <c r="F10" s="138"/>
      <c r="G10" s="138"/>
      <c r="H10" s="139"/>
      <c r="I10" s="71"/>
      <c r="J10" s="71"/>
      <c r="K10" s="71"/>
      <c r="L10" s="71"/>
      <c r="M10" s="71"/>
      <c r="N10" s="71"/>
    </row>
    <row r="11" spans="1:14" ht="12.75" customHeight="1" x14ac:dyDescent="0.2">
      <c r="A11" s="137"/>
      <c r="B11" s="138"/>
      <c r="C11" s="138"/>
      <c r="D11" s="138"/>
      <c r="E11" s="138"/>
      <c r="F11" s="138"/>
      <c r="G11" s="138"/>
      <c r="H11" s="139"/>
    </row>
    <row r="12" spans="1:14" ht="12.75" customHeight="1" x14ac:dyDescent="0.2">
      <c r="A12" s="137"/>
      <c r="B12" s="138"/>
      <c r="C12" s="138"/>
      <c r="D12" s="138"/>
      <c r="E12" s="138"/>
      <c r="F12" s="138"/>
      <c r="G12" s="138"/>
      <c r="H12" s="139"/>
    </row>
    <row r="13" spans="1:14" ht="12.75" customHeight="1" x14ac:dyDescent="0.2">
      <c r="A13" s="137"/>
      <c r="B13" s="138"/>
      <c r="C13" s="138"/>
      <c r="D13" s="138"/>
      <c r="E13" s="138"/>
      <c r="F13" s="138"/>
      <c r="G13" s="138"/>
      <c r="H13" s="139"/>
    </row>
    <row r="14" spans="1:14" ht="12.75" customHeight="1" x14ac:dyDescent="0.2">
      <c r="A14" s="137"/>
      <c r="B14" s="138"/>
      <c r="C14" s="138"/>
      <c r="D14" s="138"/>
      <c r="E14" s="138"/>
      <c r="F14" s="138"/>
      <c r="G14" s="138"/>
      <c r="H14" s="139"/>
    </row>
    <row r="15" spans="1:14" ht="12.75" customHeight="1" x14ac:dyDescent="0.2">
      <c r="A15" s="137"/>
      <c r="B15" s="138"/>
      <c r="C15" s="138"/>
      <c r="D15" s="138"/>
      <c r="E15" s="138"/>
      <c r="F15" s="138"/>
      <c r="G15" s="138"/>
      <c r="H15" s="139"/>
      <c r="I15" s="72"/>
    </row>
    <row r="16" spans="1:14" ht="12.75" customHeight="1" x14ac:dyDescent="0.2">
      <c r="A16" s="137"/>
      <c r="B16" s="138"/>
      <c r="C16" s="138"/>
      <c r="D16" s="138"/>
      <c r="E16" s="138"/>
      <c r="F16" s="138"/>
      <c r="G16" s="138"/>
      <c r="H16" s="139"/>
    </row>
    <row r="17" spans="1:8" ht="12.75" customHeight="1" x14ac:dyDescent="0.2">
      <c r="A17" s="137"/>
      <c r="B17" s="138"/>
      <c r="C17" s="138"/>
      <c r="D17" s="138"/>
      <c r="E17" s="138"/>
      <c r="F17" s="138"/>
      <c r="G17" s="138"/>
      <c r="H17" s="139"/>
    </row>
    <row r="18" spans="1:8" ht="12.75" customHeight="1" thickBot="1" x14ac:dyDescent="0.25">
      <c r="A18" s="140"/>
      <c r="B18" s="141"/>
      <c r="C18" s="141"/>
      <c r="D18" s="141"/>
      <c r="E18" s="141"/>
      <c r="F18" s="141"/>
      <c r="G18" s="141"/>
      <c r="H18" s="142"/>
    </row>
    <row r="19" spans="1:8" x14ac:dyDescent="0.2">
      <c r="B19" s="33"/>
      <c r="C19" s="15"/>
      <c r="D19" s="30"/>
      <c r="E19" s="30"/>
      <c r="F19" s="35"/>
    </row>
    <row r="20" spans="1:8" x14ac:dyDescent="0.2">
      <c r="B20" s="33"/>
      <c r="C20" s="15"/>
    </row>
    <row r="21" spans="1:8" x14ac:dyDescent="0.2">
      <c r="B21" s="33"/>
      <c r="C21" s="15"/>
    </row>
    <row r="22" spans="1:8" x14ac:dyDescent="0.2">
      <c r="B22" s="33"/>
      <c r="C22" s="15"/>
    </row>
    <row r="23" spans="1:8" x14ac:dyDescent="0.2">
      <c r="B23" s="33"/>
      <c r="C23" s="15"/>
    </row>
    <row r="24" spans="1:8" x14ac:dyDescent="0.2">
      <c r="B24" s="33"/>
      <c r="C24" s="15"/>
    </row>
    <row r="25" spans="1:8" x14ac:dyDescent="0.2">
      <c r="B25" s="33"/>
      <c r="C25" s="15"/>
    </row>
    <row r="26" spans="1:8" x14ac:dyDescent="0.2">
      <c r="B26" s="33"/>
      <c r="C26" s="15"/>
    </row>
    <row r="27" spans="1:8" x14ac:dyDescent="0.2">
      <c r="B27" s="33"/>
      <c r="C27" s="15"/>
    </row>
    <row r="28" spans="1:8" x14ac:dyDescent="0.2">
      <c r="B28" s="33"/>
      <c r="C28" s="15"/>
    </row>
    <row r="29" spans="1:8" x14ac:dyDescent="0.2">
      <c r="B29" s="33"/>
      <c r="C29" s="15"/>
    </row>
    <row r="30" spans="1:8" x14ac:dyDescent="0.2">
      <c r="B30" s="33"/>
      <c r="C30" s="15"/>
    </row>
    <row r="31" spans="1:8" x14ac:dyDescent="0.2">
      <c r="B31" s="33"/>
      <c r="C31" s="15"/>
    </row>
    <row r="32" spans="1:8" x14ac:dyDescent="0.2">
      <c r="B32" s="33"/>
      <c r="C32" s="15"/>
    </row>
    <row r="33" spans="2:3" x14ac:dyDescent="0.2">
      <c r="B33" s="33"/>
      <c r="C33" s="15"/>
    </row>
    <row r="34" spans="2:3" x14ac:dyDescent="0.2">
      <c r="B34" s="33"/>
      <c r="C34" s="15"/>
    </row>
    <row r="35" spans="2:3" x14ac:dyDescent="0.2">
      <c r="B35" s="33"/>
      <c r="C35" s="15"/>
    </row>
    <row r="36" spans="2:3" x14ac:dyDescent="0.2">
      <c r="B36" s="33"/>
      <c r="C36" s="15"/>
    </row>
    <row r="37" spans="2:3" x14ac:dyDescent="0.2">
      <c r="B37" s="33"/>
      <c r="C37" s="15"/>
    </row>
    <row r="38" spans="2:3" x14ac:dyDescent="0.2">
      <c r="B38" s="33"/>
      <c r="C38" s="15"/>
    </row>
    <row r="39" spans="2:3" x14ac:dyDescent="0.2">
      <c r="B39" s="33"/>
      <c r="C39" s="15"/>
    </row>
    <row r="40" spans="2:3" x14ac:dyDescent="0.2">
      <c r="B40" s="33"/>
      <c r="C40" s="15"/>
    </row>
    <row r="41" spans="2:3" x14ac:dyDescent="0.2">
      <c r="B41" s="33"/>
      <c r="C41" s="15"/>
    </row>
    <row r="42" spans="2:3" x14ac:dyDescent="0.2">
      <c r="B42" s="33"/>
      <c r="C42" s="15"/>
    </row>
    <row r="43" spans="2:3" x14ac:dyDescent="0.2">
      <c r="B43" s="33"/>
      <c r="C43" s="15"/>
    </row>
    <row r="44" spans="2:3" x14ac:dyDescent="0.2">
      <c r="B44" s="33"/>
      <c r="C44" s="15"/>
    </row>
    <row r="45" spans="2:3" x14ac:dyDescent="0.2">
      <c r="B45" s="33"/>
      <c r="C45" s="15"/>
    </row>
    <row r="46" spans="2:3" x14ac:dyDescent="0.2">
      <c r="B46" s="33"/>
      <c r="C46" s="15"/>
    </row>
    <row r="47" spans="2:3" x14ac:dyDescent="0.2">
      <c r="B47" s="33"/>
      <c r="C47" s="15"/>
    </row>
    <row r="48" spans="2:3" x14ac:dyDescent="0.2">
      <c r="B48" s="33"/>
      <c r="C48" s="15"/>
    </row>
    <row r="49" spans="2:3" x14ac:dyDescent="0.2">
      <c r="B49" s="33"/>
      <c r="C49" s="15"/>
    </row>
    <row r="50" spans="2:3" x14ac:dyDescent="0.2">
      <c r="B50" s="33"/>
      <c r="C50" s="15"/>
    </row>
    <row r="51" spans="2:3" x14ac:dyDescent="0.2">
      <c r="B51" s="33"/>
      <c r="C51" s="15"/>
    </row>
    <row r="52" spans="2:3" x14ac:dyDescent="0.2">
      <c r="B52" s="33"/>
      <c r="C52" s="15"/>
    </row>
    <row r="53" spans="2:3" x14ac:dyDescent="0.2">
      <c r="B53" s="33"/>
    </row>
    <row r="54" spans="2:3" x14ac:dyDescent="0.2">
      <c r="B54" s="33"/>
    </row>
    <row r="55" spans="2:3" x14ac:dyDescent="0.2">
      <c r="B55" s="33"/>
    </row>
    <row r="56" spans="2:3" x14ac:dyDescent="0.2">
      <c r="B56" s="33"/>
    </row>
    <row r="57" spans="2:3" x14ac:dyDescent="0.2">
      <c r="B57" s="33"/>
    </row>
  </sheetData>
  <mergeCells count="5">
    <mergeCell ref="D3:E3"/>
    <mergeCell ref="F3:G3"/>
    <mergeCell ref="A1:H1"/>
    <mergeCell ref="H2:H3"/>
    <mergeCell ref="A9:H18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D43"/>
  <sheetViews>
    <sheetView workbookViewId="0">
      <selection activeCell="G27" sqref="G27"/>
    </sheetView>
  </sheetViews>
  <sheetFormatPr baseColWidth="10" defaultColWidth="11.42578125" defaultRowHeight="12.75" x14ac:dyDescent="0.2"/>
  <cols>
    <col min="1" max="1" width="11.42578125" style="31"/>
    <col min="2" max="2" width="11.42578125" style="31" customWidth="1"/>
    <col min="3" max="3" width="34" style="31" customWidth="1"/>
    <col min="4" max="16384" width="11.42578125" style="31"/>
  </cols>
  <sheetData>
    <row r="1" spans="1:4" x14ac:dyDescent="0.2">
      <c r="A1" s="131" t="s">
        <v>73</v>
      </c>
      <c r="B1" s="131"/>
      <c r="C1" s="131"/>
    </row>
    <row r="2" spans="1:4" ht="25.5" x14ac:dyDescent="0.2">
      <c r="A2" s="32"/>
      <c r="B2" s="32" t="s">
        <v>16</v>
      </c>
      <c r="C2" s="32" t="s">
        <v>74</v>
      </c>
    </row>
    <row r="3" spans="1:4" x14ac:dyDescent="0.2">
      <c r="A3" s="65" t="s">
        <v>0</v>
      </c>
      <c r="B3" s="65">
        <v>9</v>
      </c>
      <c r="C3" s="90">
        <v>20</v>
      </c>
    </row>
    <row r="4" spans="1:4" ht="15" x14ac:dyDescent="0.2">
      <c r="A4" s="87"/>
      <c r="B4" s="88"/>
      <c r="C4" s="88"/>
      <c r="D4" s="70"/>
    </row>
    <row r="5" spans="1:4" x14ac:dyDescent="0.2">
      <c r="A5" s="87"/>
      <c r="B5" s="88"/>
      <c r="C5" s="89"/>
    </row>
    <row r="6" spans="1:4" x14ac:dyDescent="0.2">
      <c r="A6" s="37"/>
      <c r="B6" s="33"/>
      <c r="C6" s="29"/>
    </row>
    <row r="7" spans="1:4" x14ac:dyDescent="0.2">
      <c r="B7" s="33"/>
    </row>
    <row r="8" spans="1:4" x14ac:dyDescent="0.2">
      <c r="B8" s="33"/>
    </row>
    <row r="9" spans="1:4" x14ac:dyDescent="0.2">
      <c r="B9" s="33"/>
    </row>
    <row r="10" spans="1:4" x14ac:dyDescent="0.2">
      <c r="B10" s="33"/>
    </row>
    <row r="11" spans="1:4" x14ac:dyDescent="0.2">
      <c r="B11" s="33"/>
    </row>
    <row r="12" spans="1:4" x14ac:dyDescent="0.2">
      <c r="B12" s="33"/>
    </row>
    <row r="13" spans="1:4" x14ac:dyDescent="0.2">
      <c r="B13" s="33"/>
    </row>
    <row r="14" spans="1:4" x14ac:dyDescent="0.2">
      <c r="B14" s="33"/>
    </row>
    <row r="15" spans="1:4" x14ac:dyDescent="0.2">
      <c r="B15" s="33"/>
    </row>
    <row r="16" spans="1:4" x14ac:dyDescent="0.2">
      <c r="B16" s="33"/>
    </row>
    <row r="17" spans="2:2" x14ac:dyDescent="0.2">
      <c r="B17" s="33"/>
    </row>
    <row r="18" spans="2:2" x14ac:dyDescent="0.2">
      <c r="B18" s="33"/>
    </row>
    <row r="19" spans="2:2" x14ac:dyDescent="0.2">
      <c r="B19" s="33"/>
    </row>
    <row r="20" spans="2:2" x14ac:dyDescent="0.2">
      <c r="B20" s="33"/>
    </row>
    <row r="21" spans="2:2" x14ac:dyDescent="0.2">
      <c r="B21" s="33"/>
    </row>
    <row r="22" spans="2:2" x14ac:dyDescent="0.2">
      <c r="B22" s="33"/>
    </row>
    <row r="23" spans="2:2" x14ac:dyDescent="0.2">
      <c r="B23" s="33"/>
    </row>
    <row r="24" spans="2:2" x14ac:dyDescent="0.2">
      <c r="B24" s="33"/>
    </row>
    <row r="25" spans="2:2" x14ac:dyDescent="0.2">
      <c r="B25" s="33"/>
    </row>
    <row r="26" spans="2:2" x14ac:dyDescent="0.2">
      <c r="B26" s="33"/>
    </row>
    <row r="27" spans="2:2" x14ac:dyDescent="0.2">
      <c r="B27" s="33"/>
    </row>
    <row r="28" spans="2:2" x14ac:dyDescent="0.2">
      <c r="B28" s="33"/>
    </row>
    <row r="29" spans="2:2" x14ac:dyDescent="0.2">
      <c r="B29" s="33"/>
    </row>
    <row r="30" spans="2:2" x14ac:dyDescent="0.2">
      <c r="B30" s="33"/>
    </row>
    <row r="31" spans="2:2" x14ac:dyDescent="0.2">
      <c r="B31" s="33"/>
    </row>
    <row r="32" spans="2:2" x14ac:dyDescent="0.2">
      <c r="B32" s="33"/>
    </row>
    <row r="33" spans="2:2" x14ac:dyDescent="0.2">
      <c r="B33" s="33"/>
    </row>
    <row r="34" spans="2:2" x14ac:dyDescent="0.2">
      <c r="B34" s="33"/>
    </row>
    <row r="35" spans="2:2" x14ac:dyDescent="0.2">
      <c r="B35" s="33"/>
    </row>
    <row r="36" spans="2:2" x14ac:dyDescent="0.2">
      <c r="B36" s="33"/>
    </row>
    <row r="37" spans="2:2" x14ac:dyDescent="0.2">
      <c r="B37" s="33"/>
    </row>
    <row r="38" spans="2:2" x14ac:dyDescent="0.2">
      <c r="B38" s="33"/>
    </row>
    <row r="39" spans="2:2" x14ac:dyDescent="0.2">
      <c r="B39" s="33"/>
    </row>
    <row r="40" spans="2:2" x14ac:dyDescent="0.2">
      <c r="B40" s="33"/>
    </row>
    <row r="41" spans="2:2" x14ac:dyDescent="0.2">
      <c r="B41" s="33"/>
    </row>
    <row r="42" spans="2:2" x14ac:dyDescent="0.2">
      <c r="B42" s="33"/>
    </row>
    <row r="43" spans="2:2" x14ac:dyDescent="0.2">
      <c r="B43" s="33"/>
    </row>
  </sheetData>
  <mergeCells count="1">
    <mergeCell ref="A1:C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PRESUPUESTO 2021 (INGRESOS)</vt:lpstr>
      <vt:lpstr>PRESUPUESTO 2021 (EGRESOS)</vt:lpstr>
      <vt:lpstr>FUNTES DE FINANCIAMIENTO</vt:lpstr>
      <vt:lpstr>PROGRAMAS NUEVOS 2021</vt:lpstr>
      <vt:lpstr>ACTUALIZACIÓN ELEMENTO PEP</vt:lpstr>
      <vt:lpstr>UNIDADES RESPONSABLES NUEVAS </vt:lpstr>
      <vt:lpstr>CRI</vt:lpstr>
      <vt:lpstr>CUENTAS PARA BLOQUEAR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DGCG</dc:creator>
  <cp:lastModifiedBy>Despacho</cp:lastModifiedBy>
  <cp:lastPrinted>2016-12-23T14:43:40Z</cp:lastPrinted>
  <dcterms:created xsi:type="dcterms:W3CDTF">2014-10-13T18:29:42Z</dcterms:created>
  <dcterms:modified xsi:type="dcterms:W3CDTF">2021-01-13T17:51:22Z</dcterms:modified>
</cp:coreProperties>
</file>